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conlan\Documents\C8043\Excel data\Amphipods\Jassa submission - Supplementary Data Files\"/>
    </mc:Choice>
  </mc:AlternateContent>
  <bookViews>
    <workbookView xWindow="0" yWindow="0" windowWidth="21624" windowHeight="9396"/>
  </bookViews>
  <sheets>
    <sheet name="morphology" sheetId="1" r:id="rId1"/>
    <sheet name="collections" sheetId="2" r:id="rId2"/>
    <sheet name="map"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1" i="2" l="1"/>
  <c r="AB10" i="2"/>
  <c r="O13" i="2"/>
  <c r="O12" i="2"/>
  <c r="B37" i="2"/>
  <c r="B36" i="2"/>
</calcChain>
</file>

<file path=xl/sharedStrings.xml><?xml version="1.0" encoding="utf-8"?>
<sst xmlns="http://schemas.openxmlformats.org/spreadsheetml/2006/main" count="263" uniqueCount="142">
  <si>
    <t>J. marmorata</t>
  </si>
  <si>
    <t>J. morinoi</t>
  </si>
  <si>
    <t>ANTENNA 2</t>
  </si>
  <si>
    <t>Not documented</t>
  </si>
  <si>
    <t>GNATHOPOD 1</t>
  </si>
  <si>
    <t xml:space="preserve">Character </t>
  </si>
  <si>
    <t>Peduncle article 5 and flagellum article 1</t>
  </si>
  <si>
    <t>Posterior margin not densely setose; only pectinate setae</t>
  </si>
  <si>
    <t>Posterior margin with minute pectinate setae; without plumose</t>
  </si>
  <si>
    <t>Posterior margin densely plumose setae</t>
  </si>
  <si>
    <t xml:space="preserve">Flagellum </t>
  </si>
  <si>
    <t>4-articulate Posterior margin with 14 stout submarginal spines</t>
  </si>
  <si>
    <t>3-articulate Posterior margin with 9 stout submarginal spines</t>
  </si>
  <si>
    <t>3-articulate Posterior margin with 5 stout submarginal spines</t>
  </si>
  <si>
    <t xml:space="preserve">Coxa </t>
  </si>
  <si>
    <t>Strongly produced</t>
  </si>
  <si>
    <t>Concave, not strongly produced</t>
  </si>
  <si>
    <t>Anteroventral angle and anteromargin with minute setae</t>
  </si>
  <si>
    <t>Smooth</t>
  </si>
  <si>
    <t xml:space="preserve"> Smooth</t>
  </si>
  <si>
    <t>Ventral margin concave</t>
  </si>
  <si>
    <t>Convex</t>
  </si>
  <si>
    <t xml:space="preserve"> Slightly flat</t>
  </si>
  <si>
    <t xml:space="preserve"> Flat</t>
  </si>
  <si>
    <t>GNATHOPOD 2</t>
  </si>
  <si>
    <t>9 setae: all short</t>
  </si>
  <si>
    <t>UROPOD 3</t>
  </si>
  <si>
    <t xml:space="preserve">Basis </t>
  </si>
  <si>
    <t>Posterodistal angle with a long robust seta</t>
  </si>
  <si>
    <t xml:space="preserve">None </t>
  </si>
  <si>
    <t>A long robust seta</t>
  </si>
  <si>
    <t>A short robust seta</t>
  </si>
  <si>
    <t xml:space="preserve">Carpus </t>
  </si>
  <si>
    <t>With a dorsodistal seta</t>
  </si>
  <si>
    <t xml:space="preserve">Dorsomedial </t>
  </si>
  <si>
    <t xml:space="preserve">Dorsolateral </t>
  </si>
  <si>
    <t>Slightly medial seta</t>
  </si>
  <si>
    <t>Ventral margin with an anterodistal process and minute setae</t>
  </si>
  <si>
    <t>Anterodistal margin slightly cuspidate, smooth</t>
  </si>
  <si>
    <t>None, minute setae</t>
  </si>
  <si>
    <t>Anteroventral margin with 6 setae: which two short</t>
  </si>
  <si>
    <t>5-6 setae, subequal in length</t>
  </si>
  <si>
    <t>10 setae: which one short</t>
  </si>
  <si>
    <t xml:space="preserve">Propodus </t>
  </si>
  <si>
    <t xml:space="preserve">Thumb 36% propodus length; no tapering distally; tip blunt. Posterior margin slightly convex, a spine, none cleft </t>
  </si>
  <si>
    <t xml:space="preserve">Thumb 50% propodus length; tapering distally; tip subacute. Posterior margin slightly convex, none spine neither cleft </t>
  </si>
  <si>
    <t>Thumb 37% propodus length; no tapering distally; tip blunt. Posterior margin no sinuous, no spine neither cleft</t>
  </si>
  <si>
    <t>Thumb 21% propodus length; tapering distally; tip acute. Posterior margin sinuous, 2 spines and cleft</t>
  </si>
  <si>
    <t>Dactylus</t>
  </si>
  <si>
    <t xml:space="preserve"> Inner margin expanded close hinge tooth </t>
  </si>
  <si>
    <t>Not expanded</t>
  </si>
  <si>
    <t xml:space="preserve"> Slightly expanded</t>
  </si>
  <si>
    <t>Slightly expanded</t>
  </si>
  <si>
    <t>Inner ramus</t>
  </si>
  <si>
    <t xml:space="preserve"> With minute marginal setae</t>
  </si>
  <si>
    <t xml:space="preserve"> none</t>
  </si>
  <si>
    <t xml:space="preserve"> None</t>
  </si>
  <si>
    <t>TELSON</t>
  </si>
  <si>
    <t xml:space="preserve"> 2 terminal pectinate setae</t>
  </si>
  <si>
    <t>2 terminal pectinate setae</t>
  </si>
  <si>
    <t>None</t>
  </si>
  <si>
    <t xml:space="preserve"> 3 terminal pectinate setae</t>
  </si>
  <si>
    <t>5-articulate Not documented</t>
  </si>
  <si>
    <t>This seta is present in all species.  It may not have been drawn by LeCroy.</t>
  </si>
  <si>
    <t>Ventral margin shallowly concave</t>
  </si>
  <si>
    <t>With a dorsodistal seta that is slightly medial</t>
  </si>
  <si>
    <t>with minute setae</t>
  </si>
  <si>
    <t>Anteroventral margin with 5 setae: which two short</t>
  </si>
  <si>
    <t xml:space="preserve">Thumb 36% propodus length; tapering distally; tip subacute. Posterior margin slightly concave, without a spine </t>
  </si>
  <si>
    <t>5 plumose setae</t>
  </si>
  <si>
    <t>Comments on the characters</t>
  </si>
  <si>
    <t>The length of the thumb in adult males varies with body length and whether the individual is a major or minor form.  Thumb shape can help distinguish species if majors are compared with like-sized majors.  Thumb shape can be distorted considerably if it is squashed in a slide mount and this appears to be the case in the drawings in Winfield et al. (see Figs. 2 &amp; 3).  They are also showing medial views while the whole body is a lateral view, indicating that they have placed the appendages on the whole body without realizing that they should have dotted the medial setae.  Note that in Fig. 3 C &amp; D, they show a lateral view of the coxa while the rest of the appendage is a medial view.  The giveaway is that the facial setae are mostly medial, not lateral, as they brush the mouthparts and antennae for cleaning and feeding.  The length of the thumb and presence/absence of a spine varies with body size.  So the comparisons given by Winfield et al. are not useful because there is so much variation within a species based on body size, major or minor, and distortion under a coverslip if slide mounted.</t>
  </si>
  <si>
    <t>All major forms have an inner dactyl expansion close to the hinge tooth</t>
  </si>
  <si>
    <t>The presence or absence of such minute setae would depend on what the illustrator sees and is prepared to add to the drawing.  So, it is always important to compare species by looking at specimens, not by what an illustrator drew.  These minute setae may be present in all species if viewed under high enough power.</t>
  </si>
  <si>
    <t>holotype</t>
  </si>
  <si>
    <t>major male</t>
  </si>
  <si>
    <t>minor male</t>
  </si>
  <si>
    <t>y</t>
  </si>
  <si>
    <t>paratype</t>
  </si>
  <si>
    <t>adult female ovigerous</t>
  </si>
  <si>
    <t>adult female not ovigerous</t>
  </si>
  <si>
    <t>juvenile</t>
  </si>
  <si>
    <t>Station</t>
  </si>
  <si>
    <t>Date</t>
  </si>
  <si>
    <t>Depth (m)</t>
  </si>
  <si>
    <t>81-65</t>
  </si>
  <si>
    <t>1 Aug 2013</t>
  </si>
  <si>
    <t>65-41</t>
  </si>
  <si>
    <t>31 July 2013</t>
  </si>
  <si>
    <t>28 July 2013</t>
  </si>
  <si>
    <t>49-25</t>
  </si>
  <si>
    <t>49-41</t>
  </si>
  <si>
    <t>22 July 2013</t>
  </si>
  <si>
    <t>81-49</t>
  </si>
  <si>
    <t>2 Aug 2013</t>
  </si>
  <si>
    <t>3 Aug 2013</t>
  </si>
  <si>
    <t>65-57</t>
  </si>
  <si>
    <t>81-57</t>
  </si>
  <si>
    <t>81-41</t>
  </si>
  <si>
    <t>73-33</t>
  </si>
  <si>
    <t>45-17</t>
  </si>
  <si>
    <t>27 July 2013</t>
  </si>
  <si>
    <t>73-17</t>
  </si>
  <si>
    <t>89-33</t>
  </si>
  <si>
    <t>7 Aug 2013</t>
  </si>
  <si>
    <t>145-73</t>
  </si>
  <si>
    <t>11 Aug 2013</t>
  </si>
  <si>
    <t>81-13</t>
  </si>
  <si>
    <t>95-22</t>
  </si>
  <si>
    <t>5 Aug 2013</t>
  </si>
  <si>
    <t>81-9</t>
  </si>
  <si>
    <t>CH-1</t>
  </si>
  <si>
    <t>113-41</t>
  </si>
  <si>
    <t>89-49</t>
  </si>
  <si>
    <t>Mean</t>
  </si>
  <si>
    <t>sd</t>
  </si>
  <si>
    <t>Body length (mm)</t>
  </si>
  <si>
    <t>13 sites</t>
  </si>
  <si>
    <t>4 sites</t>
  </si>
  <si>
    <t>2 sites</t>
  </si>
  <si>
    <t>Winfield et al. identification:</t>
  </si>
  <si>
    <t xml:space="preserve">J. mendozai </t>
  </si>
  <si>
    <t>The shape of the coxa varies with the sex and probably size of the individual.  The description given by Winfield et al is clearly for the major form thumbed male.  It is also strongly produced in J. valida.</t>
  </si>
  <si>
    <t>https://doi.org/10.5343/bms.2020.0042</t>
  </si>
  <si>
    <r>
      <rPr>
        <i/>
        <sz val="12"/>
        <color theme="1"/>
        <rFont val="Calibri"/>
        <family val="2"/>
        <scheme val="minor"/>
      </rPr>
      <t>J. mendozai</t>
    </r>
    <r>
      <rPr>
        <sz val="12"/>
        <color theme="1"/>
        <rFont val="Calibri"/>
        <family val="2"/>
        <scheme val="minor"/>
      </rPr>
      <t xml:space="preserve"> Winfield, Herrera-Dorantes, in press</t>
    </r>
  </si>
  <si>
    <r>
      <rPr>
        <i/>
        <sz val="12"/>
        <color theme="1"/>
        <rFont val="Calibri"/>
        <family val="2"/>
        <scheme val="minor"/>
      </rPr>
      <t>Jassa</t>
    </r>
    <r>
      <rPr>
        <sz val="12"/>
        <color theme="1"/>
        <rFont val="Calibri"/>
        <family val="2"/>
        <scheme val="minor"/>
      </rPr>
      <t xml:space="preserve"> sp. A sensu LeCroy, 2007</t>
    </r>
    <r>
      <rPr>
        <sz val="12"/>
        <color rgb="FFFF0000"/>
        <rFont val="Calibri"/>
        <family val="2"/>
        <scheme val="minor"/>
      </rPr>
      <t xml:space="preserve"> (=</t>
    </r>
    <r>
      <rPr>
        <i/>
        <sz val="12"/>
        <color rgb="FFFF0000"/>
        <rFont val="Calibri"/>
        <family val="2"/>
        <scheme val="minor"/>
      </rPr>
      <t xml:space="preserve"> J. valida</t>
    </r>
    <r>
      <rPr>
        <sz val="12"/>
        <color rgb="FFFF0000"/>
        <rFont val="Calibri"/>
        <family val="2"/>
        <scheme val="minor"/>
      </rPr>
      <t>)</t>
    </r>
  </si>
  <si>
    <r>
      <rPr>
        <i/>
        <sz val="12"/>
        <color theme="1"/>
        <rFont val="Calibri"/>
        <family val="2"/>
        <scheme val="minor"/>
      </rPr>
      <t>J. marmorata</t>
    </r>
    <r>
      <rPr>
        <sz val="12"/>
        <color theme="1"/>
        <rFont val="Calibri"/>
        <family val="2"/>
        <scheme val="minor"/>
      </rPr>
      <t xml:space="preserve"> Holmes, 1903</t>
    </r>
  </si>
  <si>
    <r>
      <rPr>
        <i/>
        <sz val="12"/>
        <color theme="1"/>
        <rFont val="Calibri"/>
        <family val="2"/>
        <scheme val="minor"/>
      </rPr>
      <t>J. morinoi</t>
    </r>
    <r>
      <rPr>
        <sz val="12"/>
        <color theme="1"/>
        <rFont val="Calibri"/>
        <family val="2"/>
        <scheme val="minor"/>
      </rPr>
      <t xml:space="preserve"> Conlan, 1990</t>
    </r>
  </si>
  <si>
    <r>
      <rPr>
        <i/>
        <sz val="12"/>
        <color rgb="FFFF0000"/>
        <rFont val="Calibri"/>
        <family val="2"/>
        <scheme val="minor"/>
      </rPr>
      <t>J. valida</t>
    </r>
    <r>
      <rPr>
        <sz val="12"/>
        <color rgb="FFFF0000"/>
        <rFont val="Calibri"/>
        <family val="2"/>
        <scheme val="minor"/>
      </rPr>
      <t xml:space="preserve"> (Dana, 1853) neotype</t>
    </r>
  </si>
  <si>
    <r>
      <t xml:space="preserve">All species of </t>
    </r>
    <r>
      <rPr>
        <i/>
        <sz val="12"/>
        <color rgb="FFFF0000"/>
        <rFont val="Calibri"/>
        <family val="2"/>
        <scheme val="minor"/>
      </rPr>
      <t>Jassa</t>
    </r>
    <r>
      <rPr>
        <sz val="12"/>
        <color rgb="FFFF0000"/>
        <rFont val="Calibri"/>
        <family val="2"/>
        <scheme val="minor"/>
      </rPr>
      <t xml:space="preserve"> have the pectinate setae mentioned.  The presence of the plumose setae are indeed species specific but they only occur in large individuals.  So this character is not useful for distinguishing species if the individuals are small, as they are in the Winfield et al. collections </t>
    </r>
  </si>
  <si>
    <r>
      <t xml:space="preserve">Adult </t>
    </r>
    <r>
      <rPr>
        <i/>
        <sz val="12"/>
        <color rgb="FFFF0000"/>
        <rFont val="Calibri"/>
        <family val="2"/>
        <scheme val="minor"/>
      </rPr>
      <t>J. valida</t>
    </r>
    <r>
      <rPr>
        <sz val="12"/>
        <color rgb="FFFF0000"/>
        <rFont val="Calibri"/>
        <family val="2"/>
        <scheme val="minor"/>
      </rPr>
      <t xml:space="preserve"> have a stout A2 flagellum with numerous spines along the posterior margin of the articles.  The other species have a more slender A2 flagellum, especially </t>
    </r>
    <r>
      <rPr>
        <i/>
        <sz val="12"/>
        <color rgb="FFFF0000"/>
        <rFont val="Calibri"/>
        <family val="2"/>
        <scheme val="minor"/>
      </rPr>
      <t>J. morinoi.</t>
    </r>
    <r>
      <rPr>
        <sz val="12"/>
        <color rgb="FFFF0000"/>
        <rFont val="Calibri"/>
        <family val="2"/>
        <scheme val="minor"/>
      </rPr>
      <t xml:space="preserve">  They also have spines on the posterior margin of the flagellum articles.  The number of flagellum articles and number of spines tends to vary with size of the individuals so is not a useful character.</t>
    </r>
  </si>
  <si>
    <r>
      <t xml:space="preserve">All species of </t>
    </r>
    <r>
      <rPr>
        <i/>
        <sz val="12"/>
        <color rgb="FFFF0000"/>
        <rFont val="Calibri"/>
        <family val="2"/>
        <scheme val="minor"/>
      </rPr>
      <t>Jassa</t>
    </r>
    <r>
      <rPr>
        <sz val="12"/>
        <color rgb="FFFF0000"/>
        <rFont val="Calibri"/>
        <family val="2"/>
        <scheme val="minor"/>
      </rPr>
      <t xml:space="preserve"> have these minute setae along their coxal margins.  Since Winfield et al. stated that the coxae were smooth on the other species, they may have been looking at illustrations, not specimens.  Not all illustrators perceive detail or shapes correctly and they may not show minute setae. </t>
    </r>
  </si>
  <si>
    <r>
      <t xml:space="preserve">Concave in thumbed males but not so in females of </t>
    </r>
    <r>
      <rPr>
        <i/>
        <sz val="12"/>
        <color rgb="FFFF0000"/>
        <rFont val="Calibri"/>
        <family val="2"/>
        <scheme val="minor"/>
      </rPr>
      <t>J. valida</t>
    </r>
  </si>
  <si>
    <r>
      <t xml:space="preserve">The length of the seta is key as it does not vary by sex or body size: short in </t>
    </r>
    <r>
      <rPr>
        <i/>
        <sz val="12"/>
        <color rgb="FFFF0000"/>
        <rFont val="Calibri"/>
        <family val="2"/>
        <scheme val="minor"/>
      </rPr>
      <t>J. valida</t>
    </r>
    <r>
      <rPr>
        <sz val="12"/>
        <color rgb="FFFF0000"/>
        <rFont val="Calibri"/>
        <family val="2"/>
        <scheme val="minor"/>
      </rPr>
      <t xml:space="preserve"> and </t>
    </r>
    <r>
      <rPr>
        <i/>
        <sz val="12"/>
        <color rgb="FFFF0000"/>
        <rFont val="Calibri"/>
        <family val="2"/>
        <scheme val="minor"/>
      </rPr>
      <t>J. marmorata</t>
    </r>
    <r>
      <rPr>
        <sz val="12"/>
        <color rgb="FFFF0000"/>
        <rFont val="Calibri"/>
        <family val="2"/>
        <scheme val="minor"/>
      </rPr>
      <t xml:space="preserve"> but long in </t>
    </r>
    <r>
      <rPr>
        <i/>
        <sz val="12"/>
        <color rgb="FFFF0000"/>
        <rFont val="Calibri"/>
        <family val="2"/>
        <scheme val="minor"/>
      </rPr>
      <t>J. morinoi</t>
    </r>
    <r>
      <rPr>
        <sz val="12"/>
        <color rgb="FFFF0000"/>
        <rFont val="Calibri"/>
        <family val="2"/>
        <scheme val="minor"/>
      </rPr>
      <t xml:space="preserve">.  Winfield et al. appear to have missed this.  The position of the seta is less important because it can be open to interpretation depending on how the specimen is held.  A dorsodistal seta can be interpreted as medial depending on how the specimen is positioned in the forceps.  If slide mounted, the viewer must know whether the medial side is up or down on the slide.  The seta is slightly medial in </t>
    </r>
    <r>
      <rPr>
        <i/>
        <sz val="12"/>
        <color rgb="FFFF0000"/>
        <rFont val="Calibri"/>
        <family val="2"/>
        <scheme val="minor"/>
      </rPr>
      <t>J. marmorata</t>
    </r>
    <r>
      <rPr>
        <sz val="12"/>
        <color rgb="FFFF0000"/>
        <rFont val="Calibri"/>
        <family val="2"/>
        <scheme val="minor"/>
      </rPr>
      <t>, not lateral</t>
    </r>
  </si>
  <si>
    <r>
      <t xml:space="preserve">The shape of the coxa varies with the sex and size of the individual.  There is some species specificity, such as a very slanted ventral margin in </t>
    </r>
    <r>
      <rPr>
        <i/>
        <sz val="12"/>
        <color rgb="FFFF0000"/>
        <rFont val="Calibri"/>
        <family val="2"/>
        <scheme val="minor"/>
      </rPr>
      <t>J. marmorata</t>
    </r>
    <r>
      <rPr>
        <sz val="12"/>
        <color rgb="FFFF0000"/>
        <rFont val="Calibri"/>
        <family val="2"/>
        <scheme val="minor"/>
      </rPr>
      <t xml:space="preserve"> major thumbed males.  It is much less slanted in </t>
    </r>
    <r>
      <rPr>
        <i/>
        <sz val="12"/>
        <color rgb="FFFF0000"/>
        <rFont val="Calibri"/>
        <family val="2"/>
        <scheme val="minor"/>
      </rPr>
      <t>J. valida</t>
    </r>
    <r>
      <rPr>
        <sz val="12"/>
        <color rgb="FFFF0000"/>
        <rFont val="Calibri"/>
        <family val="2"/>
        <scheme val="minor"/>
      </rPr>
      <t xml:space="preserve"> and </t>
    </r>
    <r>
      <rPr>
        <i/>
        <sz val="12"/>
        <color rgb="FFFF0000"/>
        <rFont val="Calibri"/>
        <family val="2"/>
        <scheme val="minor"/>
      </rPr>
      <t>J. morinoi</t>
    </r>
    <r>
      <rPr>
        <sz val="12"/>
        <color rgb="FFFF0000"/>
        <rFont val="Calibri"/>
        <family val="2"/>
        <scheme val="minor"/>
      </rPr>
      <t>.  The process mentioned by Winfield et al. is where the coxa attaches to the pereon.</t>
    </r>
  </si>
  <si>
    <r>
      <t>The length and density of the fringe of setae is a useful character for distinguishing species but the absolute number is not.  In</t>
    </r>
    <r>
      <rPr>
        <i/>
        <sz val="12"/>
        <color rgb="FFFF0000"/>
        <rFont val="Calibri"/>
        <family val="2"/>
        <scheme val="minor"/>
      </rPr>
      <t xml:space="preserve"> J. valida</t>
    </r>
    <r>
      <rPr>
        <sz val="12"/>
        <color rgb="FFFF0000"/>
        <rFont val="Calibri"/>
        <family val="2"/>
        <scheme val="minor"/>
      </rPr>
      <t xml:space="preserve">, the number  of setae is smaller than in </t>
    </r>
    <r>
      <rPr>
        <i/>
        <sz val="12"/>
        <color rgb="FFFF0000"/>
        <rFont val="Calibri"/>
        <family val="2"/>
        <scheme val="minor"/>
      </rPr>
      <t>J. marmorata</t>
    </r>
    <r>
      <rPr>
        <sz val="12"/>
        <color rgb="FFFF0000"/>
        <rFont val="Calibri"/>
        <family val="2"/>
        <scheme val="minor"/>
      </rPr>
      <t xml:space="preserve"> of the same body size while </t>
    </r>
    <r>
      <rPr>
        <i/>
        <sz val="12"/>
        <color rgb="FFFF0000"/>
        <rFont val="Calibri"/>
        <family val="2"/>
        <scheme val="minor"/>
      </rPr>
      <t>J. morinoi</t>
    </r>
    <r>
      <rPr>
        <sz val="12"/>
        <color rgb="FFFF0000"/>
        <rFont val="Calibri"/>
        <family val="2"/>
        <scheme val="minor"/>
      </rPr>
      <t xml:space="preserve"> is intermediate in number.  All of these species have relatively short setae compared to the basis width while in some other species the setae are much longer</t>
    </r>
  </si>
  <si>
    <r>
      <t xml:space="preserve">The setae that Winfield et al. illustrate in Fig. 6 are plumose, not pectinate.  Presence or absence of these setae is key to separating </t>
    </r>
    <r>
      <rPr>
        <i/>
        <sz val="12"/>
        <color rgb="FFFF0000"/>
        <rFont val="Calibri"/>
        <family val="2"/>
        <scheme val="minor"/>
      </rPr>
      <t>J. marmorata</t>
    </r>
    <r>
      <rPr>
        <sz val="12"/>
        <color rgb="FFFF0000"/>
        <rFont val="Calibri"/>
        <family val="2"/>
        <scheme val="minor"/>
      </rPr>
      <t xml:space="preserve"> from the other species.  Even very small </t>
    </r>
    <r>
      <rPr>
        <i/>
        <sz val="12"/>
        <color rgb="FFFF0000"/>
        <rFont val="Calibri"/>
        <family val="2"/>
        <scheme val="minor"/>
      </rPr>
      <t>J. valida</t>
    </r>
    <r>
      <rPr>
        <sz val="12"/>
        <color rgb="FFFF0000"/>
        <rFont val="Calibri"/>
        <family val="2"/>
        <scheme val="minor"/>
      </rPr>
      <t xml:space="preserve"> and </t>
    </r>
    <r>
      <rPr>
        <i/>
        <sz val="12"/>
        <color rgb="FFFF0000"/>
        <rFont val="Calibri"/>
        <family val="2"/>
        <scheme val="minor"/>
      </rPr>
      <t>J. morinoi</t>
    </r>
    <r>
      <rPr>
        <sz val="12"/>
        <color rgb="FFFF0000"/>
        <rFont val="Calibri"/>
        <family val="2"/>
        <scheme val="minor"/>
      </rPr>
      <t xml:space="preserve"> have a single terminal seta.  Larger animals have more terminal setae though, so the comparison of setal number is meaningless in this case.</t>
    </r>
  </si>
  <si>
    <t>Supplementary Data File S1</t>
  </si>
  <si>
    <t>Map from Winfield et al. (2021) showing collecting locations.  The stations where a species of Jassa was found are circled.</t>
  </si>
  <si>
    <t xml:space="preserve">Specimen descriptions and collection data for the three species identified by Winfield et al. (2021) </t>
  </si>
  <si>
    <r>
      <t xml:space="preserve">Winfield I., Herrera-Dorantes M.T. &amp; Ardisson, P.L. (2021) Distribution of genus </t>
    </r>
    <r>
      <rPr>
        <i/>
        <sz val="12"/>
        <color theme="1"/>
        <rFont val="Calibri"/>
        <family val="2"/>
        <scheme val="minor"/>
      </rPr>
      <t>Jassa</t>
    </r>
    <r>
      <rPr>
        <sz val="12"/>
        <color theme="1"/>
        <rFont val="Calibri"/>
        <family val="2"/>
        <scheme val="minor"/>
      </rPr>
      <t xml:space="preserve"> (Amphipoda, Ischyroceridae) in the Bay of Campeche, SW Gulf of Mexico, with a description of a new deepwater species.  </t>
    </r>
    <r>
      <rPr>
        <i/>
        <sz val="12"/>
        <color theme="1"/>
        <rFont val="Calibri"/>
        <family val="2"/>
        <scheme val="minor"/>
      </rPr>
      <t xml:space="preserve">Bulletin of Marine Science, 97 (1), 219–236.  </t>
    </r>
  </si>
  <si>
    <r>
      <t>Table 1 from Winfield et al. (2021) where they have described what they considered to be the "most significant morphological characters used to compare major males of</t>
    </r>
    <r>
      <rPr>
        <b/>
        <i/>
        <sz val="12"/>
        <color theme="1"/>
        <rFont val="Calibri"/>
        <family val="2"/>
        <scheme val="minor"/>
      </rPr>
      <t xml:space="preserve"> Jassa mendozai </t>
    </r>
    <r>
      <rPr>
        <b/>
        <sz val="12"/>
        <color theme="1"/>
        <rFont val="Calibri"/>
        <family val="2"/>
        <scheme val="minor"/>
      </rPr>
      <t xml:space="preserve">sp. nov., with those of the three other closely related </t>
    </r>
    <r>
      <rPr>
        <b/>
        <i/>
        <sz val="12"/>
        <color theme="1"/>
        <rFont val="Calibri"/>
        <family val="2"/>
        <scheme val="minor"/>
      </rPr>
      <t>Jassa</t>
    </r>
    <r>
      <rPr>
        <b/>
        <sz val="12"/>
        <color theme="1"/>
        <rFont val="Calibri"/>
        <family val="2"/>
        <scheme val="minor"/>
      </rPr>
      <t xml:space="preserve"> species".  Description of the neotype of </t>
    </r>
    <r>
      <rPr>
        <b/>
        <i/>
        <sz val="12"/>
        <color theme="1"/>
        <rFont val="Calibri"/>
        <family val="2"/>
        <scheme val="minor"/>
      </rPr>
      <t>J. valida</t>
    </r>
    <r>
      <rPr>
        <b/>
        <sz val="12"/>
        <color theme="1"/>
        <rFont val="Calibri"/>
        <family val="2"/>
        <scheme val="minor"/>
      </rPr>
      <t xml:space="preserve"> (Dana, 1853), along with c</t>
    </r>
    <r>
      <rPr>
        <b/>
        <sz val="12"/>
        <color rgb="FFFF0000"/>
        <rFont val="Calibri"/>
        <family val="2"/>
        <scheme val="minor"/>
      </rPr>
      <t xml:space="preserve">omments on the characters used by Winfield et al. are added in red.  Conlan et al. have already determined by CO1 analysis that the </t>
    </r>
    <r>
      <rPr>
        <b/>
        <i/>
        <sz val="12"/>
        <color rgb="FFFF0000"/>
        <rFont val="Calibri"/>
        <family val="2"/>
        <scheme val="minor"/>
      </rPr>
      <t>Jassa</t>
    </r>
    <r>
      <rPr>
        <b/>
        <sz val="12"/>
        <color rgb="FFFF0000"/>
        <rFont val="Calibri"/>
        <family val="2"/>
        <scheme val="minor"/>
      </rPr>
      <t xml:space="preserve"> sp. A of LeCroy, 2007 is</t>
    </r>
    <r>
      <rPr>
        <b/>
        <i/>
        <sz val="12"/>
        <color rgb="FFFF0000"/>
        <rFont val="Calibri"/>
        <family val="2"/>
        <scheme val="minor"/>
      </rPr>
      <t xml:space="preserve"> J. valida.</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</si>
</sst>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b/>
      <sz val="12"/>
      <color theme="1"/>
      <name val="Calibri"/>
      <family val="2"/>
      <scheme val="minor"/>
    </font>
    <font>
      <b/>
      <sz val="12"/>
      <color rgb="FFFF0000"/>
      <name val="Calibri"/>
      <family val="2"/>
      <scheme val="minor"/>
    </font>
    <font>
      <u/>
      <sz val="11"/>
      <color theme="10"/>
      <name val="Calibri"/>
      <family val="2"/>
      <scheme val="minor"/>
    </font>
    <font>
      <sz val="12"/>
      <color theme="1"/>
      <name val="Calibri"/>
      <family val="2"/>
      <scheme val="minor"/>
    </font>
    <font>
      <i/>
      <sz val="12"/>
      <color theme="1"/>
      <name val="Calibri"/>
      <family val="2"/>
      <scheme val="minor"/>
    </font>
    <font>
      <b/>
      <i/>
      <sz val="12"/>
      <color theme="1"/>
      <name val="Calibri"/>
      <family val="2"/>
      <scheme val="minor"/>
    </font>
    <font>
      <b/>
      <i/>
      <sz val="12"/>
      <color rgb="FFFF0000"/>
      <name val="Calibri"/>
      <family val="2"/>
      <scheme val="minor"/>
    </font>
    <font>
      <u/>
      <sz val="12"/>
      <color theme="10"/>
      <name val="Calibri"/>
      <family val="2"/>
      <scheme val="minor"/>
    </font>
    <font>
      <sz val="12"/>
      <color rgb="FFFF0000"/>
      <name val="Calibri"/>
      <family val="2"/>
      <scheme val="minor"/>
    </font>
    <font>
      <i/>
      <sz val="12"/>
      <color rgb="FFFF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0" borderId="0" xfId="0" applyFont="1"/>
    <xf numFmtId="0" fontId="2"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vertical="top"/>
    </xf>
    <xf numFmtId="0" fontId="9" fillId="0" borderId="0" xfId="1" applyFont="1" applyAlignment="1">
      <alignment horizontal="left" vertical="center" indent="3"/>
    </xf>
    <xf numFmtId="0" fontId="5" fillId="0" borderId="0" xfId="0" applyFont="1" applyAlignment="1">
      <alignment horizontal="left" vertical="top" wrapText="1"/>
    </xf>
    <xf numFmtId="0" fontId="10" fillId="0" borderId="0" xfId="0" applyFont="1" applyAlignment="1">
      <alignment horizontal="left" vertical="top" wrapText="1"/>
    </xf>
    <xf numFmtId="0" fontId="10" fillId="0" borderId="0" xfId="0" applyFont="1" applyAlignment="1">
      <alignment vertical="top" wrapText="1"/>
    </xf>
    <xf numFmtId="0" fontId="2" fillId="0" borderId="0" xfId="0" applyFont="1"/>
    <xf numFmtId="49" fontId="2" fillId="0" borderId="0" xfId="0" applyNumberFormat="1" applyFont="1"/>
    <xf numFmtId="0" fontId="5" fillId="0" borderId="0" xfId="0" applyFont="1"/>
    <xf numFmtId="49" fontId="5" fillId="0" borderId="0" xfId="0" applyNumberFormat="1" applyFont="1"/>
    <xf numFmtId="0" fontId="5" fillId="0" borderId="0" xfId="0" applyFont="1" applyAlignment="1">
      <alignment vertical="top" wrapText="1"/>
    </xf>
    <xf numFmtId="49" fontId="5" fillId="0" borderId="0" xfId="0" applyNumberFormat="1" applyFont="1" applyAlignment="1">
      <alignment vertical="top" wrapText="1"/>
    </xf>
    <xf numFmtId="0" fontId="5" fillId="0" borderId="0" xfId="0" applyFont="1" applyAlignment="1">
      <alignment vertical="top"/>
    </xf>
    <xf numFmtId="0" fontId="9" fillId="0" borderId="0" xfId="1" applyFont="1" applyAlignment="1">
      <alignment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17</xdr:col>
      <xdr:colOff>304800</xdr:colOff>
      <xdr:row>33</xdr:row>
      <xdr:rowOff>171450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548640"/>
          <a:ext cx="10058400" cy="56578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org/10.5343/bms.2020.004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workbookViewId="0">
      <selection activeCell="A3" sqref="A3"/>
    </sheetView>
  </sheetViews>
  <sheetFormatPr defaultRowHeight="15.6" x14ac:dyDescent="0.3"/>
  <cols>
    <col min="1" max="5" width="17.88671875" style="6" customWidth="1"/>
    <col min="6" max="6" width="17.88671875" style="7" customWidth="1"/>
    <col min="7" max="7" width="40.6640625" style="8" customWidth="1"/>
    <col min="8" max="16384" width="8.88671875" style="6"/>
  </cols>
  <sheetData>
    <row r="1" spans="1:7" s="2" customFormat="1" x14ac:dyDescent="0.3">
      <c r="A1" s="2" t="s">
        <v>137</v>
      </c>
      <c r="F1" s="3"/>
      <c r="G1" s="4"/>
    </row>
    <row r="3" spans="1:7" s="2" customFormat="1" x14ac:dyDescent="0.3">
      <c r="A3" s="2" t="s">
        <v>141</v>
      </c>
      <c r="F3" s="3"/>
      <c r="G3" s="4"/>
    </row>
    <row r="4" spans="1:7" s="2" customFormat="1" x14ac:dyDescent="0.3">
      <c r="F4" s="3"/>
      <c r="G4" s="4"/>
    </row>
    <row r="5" spans="1:7" s="2" customFormat="1" x14ac:dyDescent="0.3">
      <c r="A5" s="15" t="s">
        <v>140</v>
      </c>
      <c r="F5" s="3"/>
      <c r="G5" s="4"/>
    </row>
    <row r="6" spans="1:7" x14ac:dyDescent="0.3">
      <c r="A6" s="16" t="s">
        <v>123</v>
      </c>
    </row>
    <row r="7" spans="1:7" x14ac:dyDescent="0.3">
      <c r="A7" s="5"/>
    </row>
    <row r="8" spans="1:7" ht="62.4" x14ac:dyDescent="0.3">
      <c r="A8" s="6" t="s">
        <v>5</v>
      </c>
      <c r="B8" s="6" t="s">
        <v>124</v>
      </c>
      <c r="C8" s="6" t="s">
        <v>125</v>
      </c>
      <c r="D8" s="6" t="s">
        <v>126</v>
      </c>
      <c r="E8" s="6" t="s">
        <v>127</v>
      </c>
      <c r="F8" s="7" t="s">
        <v>128</v>
      </c>
      <c r="G8" s="8" t="s">
        <v>70</v>
      </c>
    </row>
    <row r="9" spans="1:7" x14ac:dyDescent="0.3">
      <c r="A9" s="6" t="s">
        <v>2</v>
      </c>
    </row>
    <row r="10" spans="1:7" ht="124.8" x14ac:dyDescent="0.3">
      <c r="A10" s="6" t="s">
        <v>6</v>
      </c>
      <c r="B10" s="6" t="s">
        <v>7</v>
      </c>
      <c r="C10" s="6" t="s">
        <v>8</v>
      </c>
      <c r="D10" s="6" t="s">
        <v>9</v>
      </c>
      <c r="E10" s="6" t="s">
        <v>7</v>
      </c>
      <c r="F10" s="7" t="s">
        <v>7</v>
      </c>
      <c r="G10" s="8" t="s">
        <v>129</v>
      </c>
    </row>
    <row r="11" spans="1:7" ht="156" x14ac:dyDescent="0.3">
      <c r="A11" s="6" t="s">
        <v>10</v>
      </c>
      <c r="B11" s="6" t="s">
        <v>11</v>
      </c>
      <c r="C11" s="6" t="s">
        <v>12</v>
      </c>
      <c r="D11" s="6" t="s">
        <v>13</v>
      </c>
      <c r="E11" s="6" t="s">
        <v>62</v>
      </c>
      <c r="F11" s="7" t="s">
        <v>11</v>
      </c>
      <c r="G11" s="8" t="s">
        <v>130</v>
      </c>
    </row>
    <row r="12" spans="1:7" x14ac:dyDescent="0.3">
      <c r="A12" s="6" t="s">
        <v>4</v>
      </c>
    </row>
    <row r="13" spans="1:7" ht="78" x14ac:dyDescent="0.3">
      <c r="A13" s="6" t="s">
        <v>14</v>
      </c>
      <c r="B13" s="6" t="s">
        <v>15</v>
      </c>
      <c r="C13" s="6" t="s">
        <v>16</v>
      </c>
      <c r="D13" s="6" t="s">
        <v>16</v>
      </c>
      <c r="E13" s="6" t="s">
        <v>16</v>
      </c>
      <c r="F13" s="7" t="s">
        <v>15</v>
      </c>
      <c r="G13" s="8" t="s">
        <v>122</v>
      </c>
    </row>
    <row r="14" spans="1:7" ht="124.8" x14ac:dyDescent="0.3">
      <c r="B14" s="6" t="s">
        <v>17</v>
      </c>
      <c r="C14" s="6" t="s">
        <v>18</v>
      </c>
      <c r="D14" s="6" t="s">
        <v>19</v>
      </c>
      <c r="E14" s="6" t="s">
        <v>19</v>
      </c>
      <c r="F14" s="7" t="s">
        <v>17</v>
      </c>
      <c r="G14" s="8" t="s">
        <v>131</v>
      </c>
    </row>
    <row r="15" spans="1:7" ht="31.2" x14ac:dyDescent="0.3">
      <c r="B15" s="6" t="s">
        <v>20</v>
      </c>
      <c r="C15" s="6" t="s">
        <v>21</v>
      </c>
      <c r="D15" s="6" t="s">
        <v>23</v>
      </c>
      <c r="E15" s="6" t="s">
        <v>22</v>
      </c>
      <c r="F15" s="7" t="s">
        <v>64</v>
      </c>
      <c r="G15" s="8" t="s">
        <v>132</v>
      </c>
    </row>
    <row r="16" spans="1:7" ht="46.8" x14ac:dyDescent="0.3">
      <c r="A16" s="6" t="s">
        <v>27</v>
      </c>
      <c r="B16" s="6" t="s">
        <v>28</v>
      </c>
      <c r="C16" s="6" t="s">
        <v>29</v>
      </c>
      <c r="D16" s="6" t="s">
        <v>30</v>
      </c>
      <c r="E16" s="6" t="s">
        <v>31</v>
      </c>
      <c r="F16" s="7" t="s">
        <v>28</v>
      </c>
      <c r="G16" s="8" t="s">
        <v>63</v>
      </c>
    </row>
    <row r="17" spans="1:7" ht="218.4" x14ac:dyDescent="0.3">
      <c r="A17" s="6" t="s">
        <v>32</v>
      </c>
      <c r="B17" s="6" t="s">
        <v>33</v>
      </c>
      <c r="C17" s="6" t="s">
        <v>34</v>
      </c>
      <c r="D17" s="6" t="s">
        <v>35</v>
      </c>
      <c r="E17" s="6" t="s">
        <v>36</v>
      </c>
      <c r="F17" s="7" t="s">
        <v>65</v>
      </c>
      <c r="G17" s="8" t="s">
        <v>133</v>
      </c>
    </row>
    <row r="18" spans="1:7" x14ac:dyDescent="0.3">
      <c r="A18" s="6" t="s">
        <v>24</v>
      </c>
    </row>
    <row r="19" spans="1:7" ht="124.8" x14ac:dyDescent="0.3">
      <c r="A19" s="6" t="s">
        <v>14</v>
      </c>
      <c r="B19" s="6" t="s">
        <v>37</v>
      </c>
      <c r="C19" s="6" t="s">
        <v>38</v>
      </c>
      <c r="D19" s="6" t="s">
        <v>29</v>
      </c>
      <c r="E19" s="6" t="s">
        <v>39</v>
      </c>
      <c r="F19" s="7" t="s">
        <v>66</v>
      </c>
      <c r="G19" s="8" t="s">
        <v>134</v>
      </c>
    </row>
    <row r="20" spans="1:7" ht="171.6" x14ac:dyDescent="0.3">
      <c r="A20" s="6" t="s">
        <v>27</v>
      </c>
      <c r="B20" s="6" t="s">
        <v>40</v>
      </c>
      <c r="C20" s="6" t="s">
        <v>41</v>
      </c>
      <c r="D20" s="6" t="s">
        <v>42</v>
      </c>
      <c r="E20" s="6" t="s">
        <v>25</v>
      </c>
      <c r="F20" s="7" t="s">
        <v>67</v>
      </c>
      <c r="G20" s="8" t="s">
        <v>135</v>
      </c>
    </row>
    <row r="21" spans="1:7" ht="409.6" x14ac:dyDescent="0.3">
      <c r="A21" s="6" t="s">
        <v>43</v>
      </c>
      <c r="B21" s="6" t="s">
        <v>44</v>
      </c>
      <c r="C21" s="6" t="s">
        <v>45</v>
      </c>
      <c r="D21" s="6" t="s">
        <v>46</v>
      </c>
      <c r="E21" s="6" t="s">
        <v>47</v>
      </c>
      <c r="F21" s="7" t="s">
        <v>68</v>
      </c>
      <c r="G21" s="8" t="s">
        <v>71</v>
      </c>
    </row>
    <row r="22" spans="1:7" ht="46.8" x14ac:dyDescent="0.3">
      <c r="A22" s="6" t="s">
        <v>48</v>
      </c>
      <c r="B22" s="6" t="s">
        <v>49</v>
      </c>
      <c r="C22" s="6" t="s">
        <v>50</v>
      </c>
      <c r="D22" s="6" t="s">
        <v>51</v>
      </c>
      <c r="E22" s="6" t="s">
        <v>52</v>
      </c>
      <c r="F22" s="7" t="s">
        <v>49</v>
      </c>
      <c r="G22" s="8" t="s">
        <v>72</v>
      </c>
    </row>
    <row r="23" spans="1:7" x14ac:dyDescent="0.3">
      <c r="A23" s="6" t="s">
        <v>26</v>
      </c>
    </row>
    <row r="24" spans="1:7" ht="140.4" x14ac:dyDescent="0.3">
      <c r="A24" s="6" t="s">
        <v>53</v>
      </c>
      <c r="B24" s="6" t="s">
        <v>54</v>
      </c>
      <c r="C24" s="6" t="s">
        <v>3</v>
      </c>
      <c r="D24" s="6" t="s">
        <v>56</v>
      </c>
      <c r="E24" s="6" t="s">
        <v>55</v>
      </c>
      <c r="F24" s="7" t="s">
        <v>3</v>
      </c>
      <c r="G24" s="8" t="s">
        <v>73</v>
      </c>
    </row>
    <row r="25" spans="1:7" ht="140.4" x14ac:dyDescent="0.3">
      <c r="A25" s="6" t="s">
        <v>57</v>
      </c>
      <c r="B25" s="6" t="s">
        <v>58</v>
      </c>
      <c r="C25" s="6" t="s">
        <v>59</v>
      </c>
      <c r="D25" s="6" t="s">
        <v>60</v>
      </c>
      <c r="E25" s="6" t="s">
        <v>61</v>
      </c>
      <c r="F25" s="7" t="s">
        <v>69</v>
      </c>
      <c r="G25" s="8" t="s">
        <v>136</v>
      </c>
    </row>
  </sheetData>
  <hyperlinks>
    <hyperlink ref="A6"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7"/>
  <sheetViews>
    <sheetView zoomScale="86" zoomScaleNormal="86" workbookViewId="0">
      <selection activeCell="E16" sqref="E16"/>
    </sheetView>
  </sheetViews>
  <sheetFormatPr defaultRowHeight="15.6" x14ac:dyDescent="0.3"/>
  <cols>
    <col min="1" max="11" width="8.88671875" style="11"/>
    <col min="12" max="12" width="8.88671875" style="12"/>
    <col min="13" max="24" width="8.88671875" style="11"/>
    <col min="25" max="25" width="8.88671875" style="12"/>
    <col min="26" max="37" width="8.88671875" style="11"/>
    <col min="38" max="38" width="8.88671875" style="12"/>
    <col min="39" max="16384" width="8.88671875" style="11"/>
  </cols>
  <sheetData>
    <row r="1" spans="1:38" s="9" customFormat="1" x14ac:dyDescent="0.3">
      <c r="A1" s="9" t="s">
        <v>139</v>
      </c>
      <c r="L1" s="10"/>
      <c r="Y1" s="10"/>
      <c r="AL1" s="10"/>
    </row>
    <row r="3" spans="1:38" s="9" customFormat="1" x14ac:dyDescent="0.3">
      <c r="B3" s="9" t="s">
        <v>120</v>
      </c>
      <c r="L3" s="10"/>
      <c r="Y3" s="10"/>
      <c r="AL3" s="10"/>
    </row>
    <row r="4" spans="1:38" s="9" customFormat="1" x14ac:dyDescent="0.3">
      <c r="B4" s="9" t="s">
        <v>121</v>
      </c>
      <c r="L4" s="10"/>
      <c r="O4" s="9" t="s">
        <v>0</v>
      </c>
      <c r="Y4" s="10"/>
      <c r="AB4" s="9" t="s">
        <v>1</v>
      </c>
      <c r="AL4" s="10"/>
    </row>
    <row r="5" spans="1:38" s="13" customFormat="1" ht="78" x14ac:dyDescent="0.3">
      <c r="B5" s="13" t="s">
        <v>116</v>
      </c>
      <c r="C5" s="13" t="s">
        <v>74</v>
      </c>
      <c r="D5" s="13" t="s">
        <v>78</v>
      </c>
      <c r="E5" s="13" t="s">
        <v>75</v>
      </c>
      <c r="F5" s="13" t="s">
        <v>76</v>
      </c>
      <c r="G5" s="13" t="s">
        <v>80</v>
      </c>
      <c r="H5" s="13" t="s">
        <v>79</v>
      </c>
      <c r="I5" s="13" t="s">
        <v>81</v>
      </c>
      <c r="J5" s="13" t="s">
        <v>84</v>
      </c>
      <c r="K5" s="13" t="s">
        <v>82</v>
      </c>
      <c r="L5" s="14" t="s">
        <v>83</v>
      </c>
      <c r="O5" s="13" t="s">
        <v>116</v>
      </c>
      <c r="P5" s="13" t="s">
        <v>74</v>
      </c>
      <c r="Q5" s="13" t="s">
        <v>78</v>
      </c>
      <c r="R5" s="13" t="s">
        <v>75</v>
      </c>
      <c r="S5" s="13" t="s">
        <v>76</v>
      </c>
      <c r="T5" s="13" t="s">
        <v>80</v>
      </c>
      <c r="U5" s="13" t="s">
        <v>79</v>
      </c>
      <c r="V5" s="13" t="s">
        <v>81</v>
      </c>
      <c r="W5" s="13" t="s">
        <v>84</v>
      </c>
      <c r="X5" s="13" t="s">
        <v>82</v>
      </c>
      <c r="Y5" s="14" t="s">
        <v>83</v>
      </c>
      <c r="AB5" s="13" t="s">
        <v>116</v>
      </c>
      <c r="AC5" s="13" t="s">
        <v>74</v>
      </c>
      <c r="AD5" s="13" t="s">
        <v>78</v>
      </c>
      <c r="AE5" s="13" t="s">
        <v>75</v>
      </c>
      <c r="AF5" s="13" t="s">
        <v>76</v>
      </c>
      <c r="AG5" s="13" t="s">
        <v>80</v>
      </c>
      <c r="AH5" s="13" t="s">
        <v>79</v>
      </c>
      <c r="AI5" s="13" t="s">
        <v>81</v>
      </c>
      <c r="AJ5" s="13" t="s">
        <v>84</v>
      </c>
      <c r="AK5" s="13" t="s">
        <v>82</v>
      </c>
      <c r="AL5" s="14" t="s">
        <v>83</v>
      </c>
    </row>
    <row r="6" spans="1:38" x14ac:dyDescent="0.3">
      <c r="B6" s="11">
        <v>3.2</v>
      </c>
      <c r="C6" s="11" t="s">
        <v>77</v>
      </c>
      <c r="E6" s="11" t="s">
        <v>77</v>
      </c>
      <c r="J6" s="11">
        <v>3295</v>
      </c>
      <c r="K6" s="11" t="s">
        <v>85</v>
      </c>
      <c r="L6" s="12" t="s">
        <v>86</v>
      </c>
      <c r="O6" s="11">
        <v>2</v>
      </c>
      <c r="S6" s="11" t="s">
        <v>77</v>
      </c>
      <c r="W6" s="11">
        <v>55</v>
      </c>
      <c r="X6" s="11" t="s">
        <v>105</v>
      </c>
      <c r="Y6" s="12" t="s">
        <v>106</v>
      </c>
      <c r="AB6" s="11">
        <v>3.3</v>
      </c>
      <c r="AE6" s="11" t="s">
        <v>77</v>
      </c>
      <c r="AJ6" s="11">
        <v>42</v>
      </c>
      <c r="AK6" s="11" t="s">
        <v>111</v>
      </c>
      <c r="AL6" s="12" t="s">
        <v>109</v>
      </c>
    </row>
    <row r="7" spans="1:38" x14ac:dyDescent="0.3">
      <c r="B7" s="11">
        <v>3</v>
      </c>
      <c r="D7" s="11" t="s">
        <v>77</v>
      </c>
      <c r="G7" s="11" t="s">
        <v>77</v>
      </c>
      <c r="J7" s="11">
        <v>3295</v>
      </c>
      <c r="K7" s="11" t="s">
        <v>85</v>
      </c>
      <c r="L7" s="12" t="s">
        <v>86</v>
      </c>
      <c r="O7" s="11">
        <v>2.6</v>
      </c>
      <c r="T7" s="11" t="s">
        <v>77</v>
      </c>
      <c r="W7" s="11">
        <v>38</v>
      </c>
      <c r="X7" s="11" t="s">
        <v>107</v>
      </c>
      <c r="Y7" s="12" t="s">
        <v>95</v>
      </c>
      <c r="AB7" s="11">
        <v>3.3</v>
      </c>
      <c r="AF7" s="11" t="s">
        <v>77</v>
      </c>
      <c r="AJ7" s="11">
        <v>21</v>
      </c>
      <c r="AK7" s="11" t="s">
        <v>112</v>
      </c>
      <c r="AL7" s="12" t="s">
        <v>95</v>
      </c>
    </row>
    <row r="8" spans="1:38" x14ac:dyDescent="0.3">
      <c r="B8" s="11">
        <v>3.2</v>
      </c>
      <c r="E8" s="11" t="s">
        <v>77</v>
      </c>
      <c r="J8" s="11">
        <v>2363</v>
      </c>
      <c r="K8" s="11" t="s">
        <v>87</v>
      </c>
      <c r="L8" s="12" t="s">
        <v>88</v>
      </c>
      <c r="O8" s="11">
        <v>2.1</v>
      </c>
      <c r="S8" s="11" t="s">
        <v>77</v>
      </c>
      <c r="W8" s="11">
        <v>40</v>
      </c>
      <c r="X8" s="11" t="s">
        <v>108</v>
      </c>
      <c r="Y8" s="12" t="s">
        <v>109</v>
      </c>
      <c r="AB8" s="11">
        <v>2.5</v>
      </c>
      <c r="AG8" s="11" t="s">
        <v>77</v>
      </c>
      <c r="AJ8" s="11">
        <v>21</v>
      </c>
      <c r="AK8" s="11" t="s">
        <v>112</v>
      </c>
      <c r="AL8" s="12" t="s">
        <v>95</v>
      </c>
    </row>
    <row r="9" spans="1:38" x14ac:dyDescent="0.3">
      <c r="B9" s="11">
        <v>3.1</v>
      </c>
      <c r="E9" s="11" t="s">
        <v>77</v>
      </c>
      <c r="J9" s="11">
        <v>2363</v>
      </c>
      <c r="K9" s="11" t="s">
        <v>87</v>
      </c>
      <c r="L9" s="12" t="s">
        <v>88</v>
      </c>
      <c r="O9" s="11">
        <v>2.2000000000000002</v>
      </c>
      <c r="S9" s="11" t="s">
        <v>77</v>
      </c>
      <c r="W9" s="11">
        <v>21</v>
      </c>
      <c r="X9" s="11" t="s">
        <v>110</v>
      </c>
      <c r="Y9" s="12" t="s">
        <v>95</v>
      </c>
    </row>
    <row r="10" spans="1:38" x14ac:dyDescent="0.3">
      <c r="B10" s="11">
        <v>2.5</v>
      </c>
      <c r="H10" s="11" t="s">
        <v>77</v>
      </c>
      <c r="J10" s="11">
        <v>2363</v>
      </c>
      <c r="K10" s="11" t="s">
        <v>87</v>
      </c>
      <c r="L10" s="12" t="s">
        <v>88</v>
      </c>
      <c r="O10" s="11">
        <v>2.9</v>
      </c>
      <c r="T10" s="11" t="s">
        <v>77</v>
      </c>
      <c r="W10" s="11">
        <v>21</v>
      </c>
      <c r="X10" s="11" t="s">
        <v>110</v>
      </c>
      <c r="Y10" s="12" t="s">
        <v>95</v>
      </c>
      <c r="AA10" s="11" t="s">
        <v>114</v>
      </c>
      <c r="AB10" s="11">
        <f>AVERAGE(AB6:AB8)</f>
        <v>3.0333333333333332</v>
      </c>
    </row>
    <row r="11" spans="1:38" x14ac:dyDescent="0.3">
      <c r="B11" s="11">
        <v>2.8</v>
      </c>
      <c r="H11" s="11" t="s">
        <v>77</v>
      </c>
      <c r="J11" s="11">
        <v>2363</v>
      </c>
      <c r="K11" s="11" t="s">
        <v>87</v>
      </c>
      <c r="L11" s="12" t="s">
        <v>88</v>
      </c>
      <c r="AA11" s="11" t="s">
        <v>115</v>
      </c>
      <c r="AB11" s="11">
        <f>STDEV(AB6:AB8)</f>
        <v>0.46188021535170209</v>
      </c>
    </row>
    <row r="12" spans="1:38" x14ac:dyDescent="0.3">
      <c r="B12" s="11">
        <v>3</v>
      </c>
      <c r="H12" s="11" t="s">
        <v>77</v>
      </c>
      <c r="J12" s="11">
        <v>2317</v>
      </c>
      <c r="K12" s="11" t="s">
        <v>90</v>
      </c>
      <c r="L12" s="12" t="s">
        <v>89</v>
      </c>
      <c r="N12" s="11" t="s">
        <v>114</v>
      </c>
      <c r="O12" s="11">
        <f>AVERAGE(O6:O10)</f>
        <v>2.36</v>
      </c>
      <c r="X12" s="11" t="s">
        <v>118</v>
      </c>
      <c r="AK12" s="11" t="s">
        <v>119</v>
      </c>
    </row>
    <row r="13" spans="1:38" x14ac:dyDescent="0.3">
      <c r="B13" s="11">
        <v>4.0999999999999996</v>
      </c>
      <c r="H13" s="11" t="s">
        <v>77</v>
      </c>
      <c r="J13" s="11">
        <v>2317</v>
      </c>
      <c r="K13" s="11" t="s">
        <v>90</v>
      </c>
      <c r="L13" s="12" t="s">
        <v>89</v>
      </c>
      <c r="N13" s="11" t="s">
        <v>115</v>
      </c>
      <c r="O13" s="11">
        <f>STDEV(O6:O10)</f>
        <v>0.37815340802378283</v>
      </c>
    </row>
    <row r="14" spans="1:38" x14ac:dyDescent="0.3">
      <c r="B14" s="11">
        <v>1.9</v>
      </c>
      <c r="I14" s="11" t="s">
        <v>77</v>
      </c>
      <c r="J14" s="11">
        <v>2317</v>
      </c>
      <c r="K14" s="11" t="s">
        <v>90</v>
      </c>
      <c r="L14" s="12" t="s">
        <v>89</v>
      </c>
    </row>
    <row r="15" spans="1:38" x14ac:dyDescent="0.3">
      <c r="B15" s="11">
        <v>3.2</v>
      </c>
      <c r="G15" s="11" t="s">
        <v>77</v>
      </c>
      <c r="J15" s="11">
        <v>3056</v>
      </c>
      <c r="K15" s="11" t="s">
        <v>91</v>
      </c>
      <c r="L15" s="12" t="s">
        <v>92</v>
      </c>
    </row>
    <row r="16" spans="1:38" x14ac:dyDescent="0.3">
      <c r="B16" s="11">
        <v>2.9</v>
      </c>
      <c r="G16" s="11" t="s">
        <v>77</v>
      </c>
      <c r="J16" s="11">
        <v>2546</v>
      </c>
      <c r="K16" s="11" t="s">
        <v>93</v>
      </c>
      <c r="L16" s="12" t="s">
        <v>94</v>
      </c>
    </row>
    <row r="17" spans="2:12" x14ac:dyDescent="0.3">
      <c r="B17" s="11">
        <v>2.9</v>
      </c>
      <c r="G17" s="11" t="s">
        <v>77</v>
      </c>
      <c r="J17" s="11">
        <v>2546</v>
      </c>
      <c r="K17" s="11" t="s">
        <v>93</v>
      </c>
      <c r="L17" s="12" t="s">
        <v>94</v>
      </c>
    </row>
    <row r="18" spans="2:12" x14ac:dyDescent="0.3">
      <c r="B18" s="11">
        <v>1.8</v>
      </c>
      <c r="I18" s="11" t="s">
        <v>77</v>
      </c>
      <c r="J18" s="11">
        <v>2546</v>
      </c>
      <c r="K18" s="11" t="s">
        <v>93</v>
      </c>
      <c r="L18" s="12" t="s">
        <v>94</v>
      </c>
    </row>
    <row r="19" spans="2:12" x14ac:dyDescent="0.3">
      <c r="B19" s="11">
        <v>0.9</v>
      </c>
      <c r="I19" s="11" t="s">
        <v>77</v>
      </c>
      <c r="J19" s="11">
        <v>2546</v>
      </c>
      <c r="K19" s="11" t="s">
        <v>93</v>
      </c>
      <c r="L19" s="12" t="s">
        <v>94</v>
      </c>
    </row>
    <row r="20" spans="2:12" x14ac:dyDescent="0.3">
      <c r="B20" s="11">
        <v>2.5</v>
      </c>
      <c r="G20" s="11" t="s">
        <v>77</v>
      </c>
      <c r="J20" s="11">
        <v>3257</v>
      </c>
      <c r="K20" s="11" t="s">
        <v>96</v>
      </c>
      <c r="L20" s="12" t="s">
        <v>88</v>
      </c>
    </row>
    <row r="21" spans="2:12" x14ac:dyDescent="0.3">
      <c r="B21" s="11">
        <v>2.8</v>
      </c>
      <c r="J21" s="11">
        <v>2885</v>
      </c>
      <c r="K21" s="11" t="s">
        <v>97</v>
      </c>
      <c r="L21" s="12" t="s">
        <v>86</v>
      </c>
    </row>
    <row r="22" spans="2:12" x14ac:dyDescent="0.3">
      <c r="B22" s="11">
        <v>2.7</v>
      </c>
      <c r="J22" s="11">
        <v>2885</v>
      </c>
      <c r="K22" s="11" t="s">
        <v>97</v>
      </c>
      <c r="L22" s="12" t="s">
        <v>86</v>
      </c>
    </row>
    <row r="23" spans="2:12" x14ac:dyDescent="0.3">
      <c r="B23" s="11">
        <v>2.9</v>
      </c>
      <c r="F23" s="11" t="s">
        <v>77</v>
      </c>
      <c r="J23" s="11">
        <v>1538</v>
      </c>
      <c r="K23" s="11" t="s">
        <v>98</v>
      </c>
      <c r="L23" s="12" t="s">
        <v>94</v>
      </c>
    </row>
    <row r="24" spans="2:12" x14ac:dyDescent="0.3">
      <c r="B24" s="11">
        <v>3.9</v>
      </c>
      <c r="H24" s="11" t="s">
        <v>77</v>
      </c>
      <c r="J24" s="11">
        <v>1538</v>
      </c>
      <c r="K24" s="11" t="s">
        <v>98</v>
      </c>
      <c r="L24" s="12" t="s">
        <v>94</v>
      </c>
    </row>
    <row r="25" spans="2:12" x14ac:dyDescent="0.3">
      <c r="B25" s="11">
        <v>3.9</v>
      </c>
      <c r="H25" s="11" t="s">
        <v>77</v>
      </c>
      <c r="J25" s="11">
        <v>830</v>
      </c>
      <c r="K25" s="11" t="s">
        <v>99</v>
      </c>
      <c r="L25" s="12" t="s">
        <v>94</v>
      </c>
    </row>
    <row r="26" spans="2:12" x14ac:dyDescent="0.3">
      <c r="B26" s="11">
        <v>2.7</v>
      </c>
      <c r="G26" s="11" t="s">
        <v>77</v>
      </c>
      <c r="J26" s="11">
        <v>830</v>
      </c>
      <c r="K26" s="11" t="s">
        <v>99</v>
      </c>
      <c r="L26" s="12" t="s">
        <v>94</v>
      </c>
    </row>
    <row r="27" spans="2:12" x14ac:dyDescent="0.3">
      <c r="B27" s="11">
        <v>2.9</v>
      </c>
      <c r="F27" s="11" t="s">
        <v>77</v>
      </c>
      <c r="J27" s="11">
        <v>800</v>
      </c>
      <c r="K27" s="11" t="s">
        <v>100</v>
      </c>
      <c r="L27" s="12" t="s">
        <v>101</v>
      </c>
    </row>
    <row r="28" spans="2:12" x14ac:dyDescent="0.3">
      <c r="B28" s="11">
        <v>2</v>
      </c>
      <c r="I28" s="11" t="s">
        <v>77</v>
      </c>
      <c r="J28" s="11">
        <v>456</v>
      </c>
      <c r="K28" s="11" t="s">
        <v>102</v>
      </c>
      <c r="L28" s="12" t="s">
        <v>95</v>
      </c>
    </row>
    <row r="29" spans="2:12" x14ac:dyDescent="0.3">
      <c r="B29" s="11">
        <v>2.2999999999999998</v>
      </c>
      <c r="I29" s="11" t="s">
        <v>77</v>
      </c>
      <c r="J29" s="11">
        <v>456</v>
      </c>
      <c r="K29" s="11" t="s">
        <v>102</v>
      </c>
      <c r="L29" s="12" t="s">
        <v>95</v>
      </c>
    </row>
    <row r="30" spans="2:12" x14ac:dyDescent="0.3">
      <c r="B30" s="11">
        <v>2.1</v>
      </c>
      <c r="I30" s="11" t="s">
        <v>77</v>
      </c>
      <c r="J30" s="11">
        <v>456</v>
      </c>
      <c r="K30" s="11" t="s">
        <v>102</v>
      </c>
      <c r="L30" s="12" t="s">
        <v>95</v>
      </c>
    </row>
    <row r="31" spans="2:12" x14ac:dyDescent="0.3">
      <c r="B31" s="11">
        <v>2.1</v>
      </c>
      <c r="I31" s="11" t="s">
        <v>77</v>
      </c>
      <c r="J31" s="11">
        <v>456</v>
      </c>
      <c r="K31" s="11" t="s">
        <v>102</v>
      </c>
      <c r="L31" s="12" t="s">
        <v>95</v>
      </c>
    </row>
    <row r="32" spans="2:12" x14ac:dyDescent="0.3">
      <c r="B32" s="11">
        <v>1.8</v>
      </c>
      <c r="I32" s="11" t="s">
        <v>77</v>
      </c>
      <c r="J32" s="11">
        <v>456</v>
      </c>
      <c r="K32" s="11" t="s">
        <v>102</v>
      </c>
      <c r="L32" s="12" t="s">
        <v>95</v>
      </c>
    </row>
    <row r="33" spans="1:37" x14ac:dyDescent="0.3">
      <c r="B33" s="11">
        <v>3</v>
      </c>
      <c r="G33" s="11" t="s">
        <v>77</v>
      </c>
      <c r="J33" s="11">
        <v>1329</v>
      </c>
      <c r="K33" s="11" t="s">
        <v>103</v>
      </c>
      <c r="L33" s="12" t="s">
        <v>104</v>
      </c>
    </row>
    <row r="34" spans="1:37" x14ac:dyDescent="0.3">
      <c r="B34" s="11">
        <v>3</v>
      </c>
      <c r="G34" s="11" t="s">
        <v>77</v>
      </c>
      <c r="J34" s="11">
        <v>1357</v>
      </c>
      <c r="K34" s="12" t="s">
        <v>113</v>
      </c>
      <c r="L34" s="12" t="s">
        <v>104</v>
      </c>
      <c r="X34" s="12"/>
      <c r="AK34" s="12"/>
    </row>
    <row r="36" spans="1:37" x14ac:dyDescent="0.3">
      <c r="A36" s="11" t="s">
        <v>114</v>
      </c>
      <c r="B36" s="11">
        <f>AVERAGE(B6:B34)</f>
        <v>2.7275862068965506</v>
      </c>
      <c r="K36" s="11" t="s">
        <v>117</v>
      </c>
    </row>
    <row r="37" spans="1:37" x14ac:dyDescent="0.3">
      <c r="A37" s="11" t="s">
        <v>115</v>
      </c>
      <c r="B37" s="11">
        <f>STDEV(B6:B34)</f>
        <v>0.6870727512550967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
    </sheetView>
  </sheetViews>
  <sheetFormatPr defaultRowHeight="14.4" x14ac:dyDescent="0.3"/>
  <sheetData>
    <row r="1" spans="1:1" s="1" customFormat="1" x14ac:dyDescent="0.3">
      <c r="A1" s="1" t="s">
        <v>138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morphology</vt:lpstr>
      <vt:lpstr>collections</vt:lpstr>
      <vt:lpstr>map</vt:lpstr>
    </vt:vector>
  </TitlesOfParts>
  <Company>Canadian Museum of Nature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Kathleen Conlan</dc:creator>
  <cp:lastModifiedBy>Kathleen Conlan</cp:lastModifiedBy>
  <dcterms:created xsi:type="dcterms:W3CDTF">2020-11-18T15:29:05Z</dcterms:created>
  <dcterms:modified xsi:type="dcterms:W3CDTF">2021-02-11T16:59:54Z</dcterms:modified>
</cp:coreProperties>
</file>