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etz/Dropbox/BNFO 620 Reptile data mining/manuscript/supplement/"/>
    </mc:Choice>
  </mc:AlternateContent>
  <xr:revisionPtr revIDLastSave="0" documentId="13_ncr:1_{2A070F03-1511-3D45-8439-883AA9058747}" xr6:coauthVersionLast="47" xr6:coauthVersionMax="47" xr10:uidLastSave="{00000000-0000-0000-0000-000000000000}"/>
  <bookViews>
    <workbookView xWindow="3400" yWindow="1380" windowWidth="26980" windowHeight="15980" xr2:uid="{00000000-000D-0000-FFFF-FFFF00000000}"/>
  </bookViews>
  <sheets>
    <sheet name="Table S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Q94" i="1" l="1"/>
  <c r="CM94" i="1"/>
  <c r="F94" i="1"/>
  <c r="P94" i="1"/>
  <c r="AV94" i="1"/>
  <c r="CU94" i="1"/>
  <c r="BQ94" i="1"/>
  <c r="G94" i="1"/>
  <c r="BI94" i="1"/>
  <c r="S94" i="1"/>
  <c r="BK94" i="1"/>
  <c r="CS94" i="1"/>
  <c r="AL94" i="1"/>
  <c r="BN94" i="1"/>
  <c r="CJ94" i="1"/>
  <c r="AM94" i="1"/>
  <c r="AF94" i="1"/>
  <c r="BG94" i="1"/>
  <c r="CW94" i="1"/>
  <c r="Y94" i="1"/>
  <c r="BE94" i="1"/>
  <c r="BU94" i="1"/>
  <c r="K94" i="1"/>
  <c r="T94" i="1"/>
  <c r="CV94" i="1"/>
  <c r="I94" i="1"/>
  <c r="AA94" i="1"/>
  <c r="CA94" i="1"/>
  <c r="AK94" i="1"/>
  <c r="AY94" i="1"/>
  <c r="CC94" i="1"/>
  <c r="AW94" i="1"/>
  <c r="CD94" i="1"/>
  <c r="O94" i="1"/>
  <c r="CF94" i="1"/>
  <c r="W94" i="1"/>
  <c r="CX94" i="1"/>
  <c r="X94" i="1"/>
  <c r="CE94" i="1"/>
  <c r="AC94" i="1"/>
  <c r="BV94" i="1"/>
  <c r="AD94" i="1"/>
  <c r="J94" i="1"/>
  <c r="BC94" i="1"/>
  <c r="AB94" i="1"/>
  <c r="CP94" i="1"/>
  <c r="CR94" i="1"/>
  <c r="BF94" i="1"/>
  <c r="BA94" i="1"/>
  <c r="E94" i="1"/>
  <c r="V94" i="1"/>
  <c r="BR94" i="1"/>
  <c r="AE94" i="1"/>
  <c r="CL94" i="1"/>
  <c r="AN94" i="1"/>
  <c r="DC94" i="1"/>
  <c r="AI94" i="1"/>
  <c r="BJ94" i="1"/>
  <c r="BM94" i="1"/>
  <c r="AU94" i="1"/>
  <c r="BP94" i="1"/>
  <c r="AQ94" i="1"/>
  <c r="AZ94" i="1"/>
  <c r="CB94" i="1"/>
  <c r="BL94" i="1"/>
  <c r="AJ94" i="1"/>
  <c r="CI94" i="1"/>
  <c r="BX94" i="1"/>
  <c r="AS94" i="1"/>
  <c r="BT94" i="1"/>
  <c r="DE94" i="1"/>
  <c r="BD94" i="1"/>
  <c r="BB94" i="1"/>
  <c r="M94" i="1"/>
  <c r="CN94" i="1"/>
  <c r="BZ94" i="1"/>
  <c r="Q94" i="1"/>
  <c r="BS94" i="1"/>
  <c r="CH94" i="1"/>
  <c r="BW94" i="1"/>
  <c r="AT94" i="1"/>
  <c r="N94" i="1"/>
  <c r="H94" i="1"/>
  <c r="CY94" i="1"/>
  <c r="CT94" i="1"/>
  <c r="R94" i="1"/>
  <c r="CG94" i="1"/>
  <c r="CK94" i="1"/>
  <c r="CO94" i="1"/>
  <c r="AG94" i="1"/>
  <c r="BY94" i="1"/>
  <c r="AX94" i="1"/>
  <c r="BO94" i="1"/>
  <c r="AH94" i="1"/>
  <c r="L94" i="1"/>
  <c r="AR94" i="1"/>
  <c r="BH94" i="1"/>
  <c r="DA94" i="1"/>
  <c r="DD94" i="1"/>
  <c r="AP94" i="1"/>
  <c r="AO94" i="1"/>
  <c r="U94" i="1"/>
  <c r="DB94" i="1"/>
  <c r="Z94" i="1"/>
  <c r="CZ94" i="1"/>
</calcChain>
</file>

<file path=xl/sharedStrings.xml><?xml version="1.0" encoding="utf-8"?>
<sst xmlns="http://schemas.openxmlformats.org/spreadsheetml/2006/main" count="295" uniqueCount="208">
  <si>
    <t>family</t>
  </si>
  <si>
    <t>species count</t>
  </si>
  <si>
    <t>with definition</t>
  </si>
  <si>
    <t>group</t>
  </si>
  <si>
    <t>TubRow</t>
  </si>
  <si>
    <t>TBL</t>
  </si>
  <si>
    <t>DO</t>
  </si>
  <si>
    <t>SE</t>
  </si>
  <si>
    <t>SPL</t>
  </si>
  <si>
    <t>SV</t>
  </si>
  <si>
    <t>FEL</t>
  </si>
  <si>
    <t>RH</t>
  </si>
  <si>
    <t>KRL</t>
  </si>
  <si>
    <t>PF</t>
  </si>
  <si>
    <t>FLL</t>
  </si>
  <si>
    <t>CL</t>
  </si>
  <si>
    <t>IFL</t>
  </si>
  <si>
    <t>NE</t>
  </si>
  <si>
    <t>VENT</t>
  </si>
  <si>
    <t>XY</t>
  </si>
  <si>
    <t>HndlL</t>
  </si>
  <si>
    <t>HLL</t>
  </si>
  <si>
    <t>DSRM</t>
  </si>
  <si>
    <t>VS</t>
  </si>
  <si>
    <t>EarD</t>
  </si>
  <si>
    <t>V</t>
  </si>
  <si>
    <t>DEN</t>
  </si>
  <si>
    <t>POSTM</t>
  </si>
  <si>
    <t>SIP</t>
  </si>
  <si>
    <t>PVSR</t>
  </si>
  <si>
    <t>ILL</t>
  </si>
  <si>
    <t>CS</t>
  </si>
  <si>
    <t>AuricN</t>
  </si>
  <si>
    <t>T</t>
  </si>
  <si>
    <t>SuN</t>
  </si>
  <si>
    <t>AG</t>
  </si>
  <si>
    <t>DEL</t>
  </si>
  <si>
    <t>IOS</t>
  </si>
  <si>
    <t>TH</t>
  </si>
  <si>
    <t>PmLab</t>
  </si>
  <si>
    <t>ArT</t>
  </si>
  <si>
    <t>Neck</t>
  </si>
  <si>
    <t>DS</t>
  </si>
  <si>
    <t>PalpbD</t>
  </si>
  <si>
    <t>TailL</t>
  </si>
  <si>
    <t>HD</t>
  </si>
  <si>
    <t>PcP</t>
  </si>
  <si>
    <t>SLV</t>
  </si>
  <si>
    <t>HeadL</t>
  </si>
  <si>
    <t>F</t>
  </si>
  <si>
    <t>N</t>
  </si>
  <si>
    <t>TTL</t>
  </si>
  <si>
    <t>EAR</t>
  </si>
  <si>
    <t>MT</t>
  </si>
  <si>
    <t>PSR</t>
  </si>
  <si>
    <t>Chin</t>
  </si>
  <si>
    <t>DSR</t>
  </si>
  <si>
    <t>TrunkL</t>
  </si>
  <si>
    <t>BlwEye</t>
  </si>
  <si>
    <t>ED</t>
  </si>
  <si>
    <t>RRS</t>
  </si>
  <si>
    <t>GL</t>
  </si>
  <si>
    <t>L</t>
  </si>
  <si>
    <t>SAB</t>
  </si>
  <si>
    <t>IS</t>
  </si>
  <si>
    <t>SAL</t>
  </si>
  <si>
    <t>D</t>
  </si>
  <si>
    <t>SDL</t>
  </si>
  <si>
    <t>DTR</t>
  </si>
  <si>
    <t>TubHip</t>
  </si>
  <si>
    <t>EAL</t>
  </si>
  <si>
    <t>SCR</t>
  </si>
  <si>
    <t>ER</t>
  </si>
  <si>
    <t>PV</t>
  </si>
  <si>
    <t>ES</t>
  </si>
  <si>
    <t>Can</t>
  </si>
  <si>
    <t>ME</t>
  </si>
  <si>
    <t>EN</t>
  </si>
  <si>
    <t>SVL</t>
  </si>
  <si>
    <t>TAIL</t>
  </si>
  <si>
    <t>MVSR</t>
  </si>
  <si>
    <t>LHC</t>
  </si>
  <si>
    <t>A</t>
  </si>
  <si>
    <t>DTAP</t>
  </si>
  <si>
    <t>Pores</t>
  </si>
  <si>
    <t>Eye</t>
  </si>
  <si>
    <t>ST</t>
  </si>
  <si>
    <t>HH</t>
  </si>
  <si>
    <t>X</t>
  </si>
  <si>
    <t>ForeaL</t>
  </si>
  <si>
    <t>PAL</t>
  </si>
  <si>
    <t>PcFP</t>
  </si>
  <si>
    <t>Inflab</t>
  </si>
  <si>
    <t>PL</t>
  </si>
  <si>
    <t>I</t>
  </si>
  <si>
    <t>LAR</t>
  </si>
  <si>
    <t>SA</t>
  </si>
  <si>
    <t>PAS</t>
  </si>
  <si>
    <t>G</t>
  </si>
  <si>
    <t>SLE</t>
  </si>
  <si>
    <t>RAL</t>
  </si>
  <si>
    <t>ILG</t>
  </si>
  <si>
    <t>PP</t>
  </si>
  <si>
    <t>Y</t>
  </si>
  <si>
    <t>MSR</t>
  </si>
  <si>
    <t>MBSR</t>
  </si>
  <si>
    <t>CloacS</t>
  </si>
  <si>
    <t>Suplab</t>
  </si>
  <si>
    <t>RNO</t>
  </si>
  <si>
    <t>Acrochordidae</t>
  </si>
  <si>
    <t>Snake</t>
  </si>
  <si>
    <t>Agamidae</t>
  </si>
  <si>
    <t>Lizard</t>
  </si>
  <si>
    <t>Alligatoridae</t>
  </si>
  <si>
    <t>Crocodile</t>
  </si>
  <si>
    <t>Crocodylidae</t>
  </si>
  <si>
    <t>Gavialidae</t>
  </si>
  <si>
    <t>Alopoglossidae</t>
  </si>
  <si>
    <t>Amphisbaenidae</t>
  </si>
  <si>
    <t>Anguidae</t>
  </si>
  <si>
    <t>Bipedidae</t>
  </si>
  <si>
    <t>Blanidae</t>
  </si>
  <si>
    <t>Cadeidae</t>
  </si>
  <si>
    <t>Carphodactylidae</t>
  </si>
  <si>
    <t>Chamaeleonidae</t>
  </si>
  <si>
    <t>Cordylidae</t>
  </si>
  <si>
    <t>Corytophanidae</t>
  </si>
  <si>
    <t>Crotaphytidae</t>
  </si>
  <si>
    <t>Dactyloidae</t>
  </si>
  <si>
    <t>Dibamidae</t>
  </si>
  <si>
    <t>Diplodactylidae</t>
  </si>
  <si>
    <t>Diploglossidae</t>
  </si>
  <si>
    <t>Eublepharidae</t>
  </si>
  <si>
    <t>Gekkonidae</t>
  </si>
  <si>
    <t>Gerrhosauridae</t>
  </si>
  <si>
    <t>Gymnophthalmidae</t>
  </si>
  <si>
    <t>Helodermatidae</t>
  </si>
  <si>
    <t>Hoplocercidae</t>
  </si>
  <si>
    <t>Iguanidae</t>
  </si>
  <si>
    <t>Lacertidae</t>
  </si>
  <si>
    <t>Lanthanotidae</t>
  </si>
  <si>
    <t>Leiocephalidae</t>
  </si>
  <si>
    <t>Leiosauridae</t>
  </si>
  <si>
    <t>Liolaemidae</t>
  </si>
  <si>
    <t>Opluridae</t>
  </si>
  <si>
    <t>Phrynosomatidae</t>
  </si>
  <si>
    <t>Phyllodactylidae</t>
  </si>
  <si>
    <t>Polychrotidae</t>
  </si>
  <si>
    <t>Pygopodidae</t>
  </si>
  <si>
    <t>Rhineuridae</t>
  </si>
  <si>
    <t>Scincidae</t>
  </si>
  <si>
    <t>Shinisauridae</t>
  </si>
  <si>
    <t>Sphaerodactylidae</t>
  </si>
  <si>
    <t>Teiidae</t>
  </si>
  <si>
    <t>Tropiduridae</t>
  </si>
  <si>
    <t>Varanidae</t>
  </si>
  <si>
    <t>Xantusiidae</t>
  </si>
  <si>
    <t>Xenosauridae</t>
  </si>
  <si>
    <t>Aniliidae</t>
  </si>
  <si>
    <t>Anomalepididae</t>
  </si>
  <si>
    <t>Anomochilidae</t>
  </si>
  <si>
    <t>Atractaspididae</t>
  </si>
  <si>
    <t>Boidae</t>
  </si>
  <si>
    <t>Bolyeriidae</t>
  </si>
  <si>
    <t>Colubridae</t>
  </si>
  <si>
    <t>Cyclocoridae</t>
  </si>
  <si>
    <t>Cylindrophiidae</t>
  </si>
  <si>
    <t>Elapidae</t>
  </si>
  <si>
    <t>Elapoidea</t>
  </si>
  <si>
    <t>Gerrhopilidae</t>
  </si>
  <si>
    <t>Homalopsidae</t>
  </si>
  <si>
    <t>Lamprophiidae</t>
  </si>
  <si>
    <t>Leptotyphlopidae</t>
  </si>
  <si>
    <t>Loxocemidae</t>
  </si>
  <si>
    <t>Pareidae</t>
  </si>
  <si>
    <t>Prosymnidae</t>
  </si>
  <si>
    <t>Psammophiidae</t>
  </si>
  <si>
    <t>Pseudaspididae</t>
  </si>
  <si>
    <t>Pseudoxyrhophiidae</t>
  </si>
  <si>
    <t>Pythonidae</t>
  </si>
  <si>
    <t>Trogonophidae</t>
  </si>
  <si>
    <t>Tropidophiidae</t>
  </si>
  <si>
    <t>Typhlopidae</t>
  </si>
  <si>
    <t>Uropeltidae</t>
  </si>
  <si>
    <t>Viperidae</t>
  </si>
  <si>
    <t>Xenodermidae</t>
  </si>
  <si>
    <t>Xenopeltidae</t>
  </si>
  <si>
    <t>Xenophidiidae</t>
  </si>
  <si>
    <t>Xenotyphlopidae</t>
  </si>
  <si>
    <t>Carettochelyidae</t>
  </si>
  <si>
    <t>Turtle</t>
  </si>
  <si>
    <t>Chelidae</t>
  </si>
  <si>
    <t>Cheloniidae</t>
  </si>
  <si>
    <t>Chelydridae</t>
  </si>
  <si>
    <t>Dermatemydidae</t>
  </si>
  <si>
    <t>Dermochelyidae</t>
  </si>
  <si>
    <t>Emydidae</t>
  </si>
  <si>
    <t>Geoemydidae</t>
  </si>
  <si>
    <t>Kinosternidae</t>
  </si>
  <si>
    <t>Pelomedusidae</t>
  </si>
  <si>
    <t>Platysternidae</t>
  </si>
  <si>
    <t>Podocnemididae</t>
  </si>
  <si>
    <t>Testudinidae</t>
  </si>
  <si>
    <t>Trionychidae</t>
  </si>
  <si>
    <t>Sphenodontidae</t>
  </si>
  <si>
    <t>Tuatara</t>
  </si>
  <si>
    <t>frequencies are conditionally formatted for absolute numbers</t>
  </si>
  <si>
    <t>Blue boxes are shown in Table 6 in the manuscript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</si>
</sst>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98"/>
  <sheetViews>
    <sheetView tabSelected="1" zoomScale="115" workbookViewId="0">
      <pane ySplit="1" topLeftCell="A72" activePane="bottomLeft" state="frozen"/>
      <selection pane="bottomLeft" activeCell="D100" sqref="D100"/>
    </sheetView>
  </sheetViews>
  <sheetFormatPr baseColWidth="10" defaultRowHeight="16" x14ac:dyDescent="0.2"/>
  <cols>
    <col min="1" max="1" width="18.1640625" customWidth="1"/>
    <col min="3" max="3" width="13.1640625" customWidth="1"/>
    <col min="5" max="5" width="5.1640625" bestFit="1" customWidth="1"/>
    <col min="6" max="6" width="3.6640625" bestFit="1" customWidth="1"/>
    <col min="7" max="7" width="4" bestFit="1" customWidth="1"/>
    <col min="8" max="8" width="6.6640625" bestFit="1" customWidth="1"/>
    <col min="9" max="9" width="7.1640625" bestFit="1" customWidth="1"/>
    <col min="10" max="10" width="5.1640625" bestFit="1" customWidth="1"/>
    <col min="11" max="11" width="4.6640625" bestFit="1" customWidth="1"/>
    <col min="12" max="12" width="3" bestFit="1" customWidth="1"/>
    <col min="13" max="13" width="6.5" bestFit="1" customWidth="1"/>
    <col min="14" max="14" width="3.1640625" bestFit="1" customWidth="1"/>
    <col min="15" max="16" width="4.1640625" bestFit="1" customWidth="1"/>
    <col min="17" max="17" width="4.6640625" bestFit="1" customWidth="1"/>
    <col min="18" max="18" width="4.1640625" bestFit="1" customWidth="1"/>
    <col min="19" max="19" width="3.33203125" bestFit="1" customWidth="1"/>
    <col min="20" max="20" width="4.5" bestFit="1" customWidth="1"/>
    <col min="21" max="21" width="6.1640625" bestFit="1" customWidth="1"/>
    <col min="22" max="22" width="5.5" bestFit="1" customWidth="1"/>
    <col min="23" max="23" width="4.5" bestFit="1" customWidth="1"/>
    <col min="24" max="24" width="4.1640625" bestFit="1" customWidth="1"/>
    <col min="25" max="25" width="4.5" bestFit="1" customWidth="1"/>
    <col min="26" max="26" width="5.1640625" bestFit="1" customWidth="1"/>
    <col min="27" max="27" width="3.33203125" bestFit="1" customWidth="1"/>
    <col min="28" max="28" width="4.1640625" bestFit="1" customWidth="1"/>
    <col min="29" max="29" width="3.33203125" bestFit="1" customWidth="1"/>
    <col min="30" max="30" width="3.1640625" bestFit="1" customWidth="1"/>
    <col min="31" max="31" width="4" bestFit="1" customWidth="1"/>
    <col min="32" max="32" width="3.1640625" bestFit="1" customWidth="1"/>
    <col min="33" max="33" width="4" bestFit="1" customWidth="1"/>
    <col min="34" max="34" width="3.83203125" bestFit="1" customWidth="1"/>
    <col min="35" max="35" width="6.6640625" bestFit="1" customWidth="1"/>
    <col min="36" max="36" width="3.1640625" bestFit="1" customWidth="1"/>
    <col min="37" max="37" width="3.33203125" bestFit="1" customWidth="1"/>
    <col min="38" max="38" width="3.6640625" bestFit="1" customWidth="1"/>
    <col min="39" max="39" width="6.33203125" bestFit="1" customWidth="1"/>
    <col min="40" max="40" width="3.6640625" bestFit="1" customWidth="1"/>
    <col min="41" max="41" width="4" bestFit="1" customWidth="1"/>
    <col min="42" max="42" width="5.6640625" bestFit="1" customWidth="1"/>
    <col min="43" max="43" width="4.1640625" bestFit="1" customWidth="1"/>
    <col min="44" max="44" width="3.5" bestFit="1" customWidth="1"/>
    <col min="45" max="45" width="3.83203125" bestFit="1" customWidth="1"/>
    <col min="46" max="46" width="3.33203125" bestFit="1" customWidth="1"/>
    <col min="47" max="47" width="5.83203125" bestFit="1" customWidth="1"/>
    <col min="48" max="48" width="4" bestFit="1" customWidth="1"/>
    <col min="49" max="49" width="5.1640625" bestFit="1" customWidth="1"/>
    <col min="50" max="50" width="4.1640625" bestFit="1" customWidth="1"/>
    <col min="51" max="51" width="3.1640625" bestFit="1" customWidth="1"/>
    <col min="52" max="52" width="4.33203125" bestFit="1" customWidth="1"/>
    <col min="53" max="53" width="4.1640625" bestFit="1" customWidth="1"/>
    <col min="54" max="54" width="6.1640625" bestFit="1" customWidth="1"/>
    <col min="55" max="55" width="3.83203125" bestFit="1" customWidth="1"/>
    <col min="56" max="56" width="5" bestFit="1" customWidth="1"/>
    <col min="57" max="57" width="3.83203125" bestFit="1" customWidth="1"/>
    <col min="58" max="58" width="6.1640625" bestFit="1" customWidth="1"/>
    <col min="59" max="59" width="4.1640625" bestFit="1" customWidth="1"/>
    <col min="60" max="60" width="3.5" bestFit="1" customWidth="1"/>
    <col min="61" max="61" width="5.1640625" bestFit="1" customWidth="1"/>
    <col min="62" max="62" width="4.1640625" bestFit="1" customWidth="1"/>
    <col min="63" max="63" width="6.83203125" bestFit="1" customWidth="1"/>
    <col min="64" max="64" width="4.33203125" bestFit="1" customWidth="1"/>
    <col min="65" max="65" width="5" bestFit="1" customWidth="1"/>
    <col min="66" max="66" width="4" bestFit="1" customWidth="1"/>
    <col min="67" max="68" width="3.1640625" bestFit="1" customWidth="1"/>
    <col min="69" max="69" width="6.6640625" bestFit="1" customWidth="1"/>
    <col min="70" max="70" width="5.6640625" bestFit="1" customWidth="1"/>
    <col min="71" max="71" width="7.1640625" bestFit="1" customWidth="1"/>
    <col min="72" max="72" width="3.1640625" bestFit="1" customWidth="1"/>
    <col min="73" max="73" width="4.33203125" bestFit="1" customWidth="1"/>
    <col min="74" max="74" width="3.33203125" bestFit="1" customWidth="1"/>
    <col min="75" max="75" width="5.5" bestFit="1" customWidth="1"/>
    <col min="76" max="76" width="4.33203125" bestFit="1" customWidth="1"/>
    <col min="77" max="77" width="3.5" bestFit="1" customWidth="1"/>
    <col min="78" max="78" width="5" bestFit="1" customWidth="1"/>
    <col min="79" max="79" width="4.5" bestFit="1" customWidth="1"/>
    <col min="80" max="80" width="3.33203125" bestFit="1" customWidth="1"/>
    <col min="81" max="81" width="4.5" bestFit="1" customWidth="1"/>
    <col min="82" max="82" width="4.1640625" bestFit="1" customWidth="1"/>
    <col min="83" max="83" width="4.33203125" bestFit="1" customWidth="1"/>
    <col min="84" max="84" width="4.1640625" bestFit="1" customWidth="1"/>
    <col min="85" max="85" width="3.1640625" bestFit="1" customWidth="1"/>
    <col min="86" max="86" width="3.6640625" bestFit="1" customWidth="1"/>
    <col min="87" max="87" width="4" bestFit="1" customWidth="1"/>
    <col min="88" max="88" width="4.1640625" bestFit="1" customWidth="1"/>
    <col min="89" max="89" width="4" bestFit="1" customWidth="1"/>
    <col min="90" max="90" width="3.1640625" bestFit="1" customWidth="1"/>
    <col min="91" max="91" width="4.5" bestFit="1" customWidth="1"/>
    <col min="92" max="92" width="6.6640625" bestFit="1" customWidth="1"/>
    <col min="93" max="93" width="3.33203125" bestFit="1" customWidth="1"/>
    <col min="94" max="94" width="5.1640625" bestFit="1" customWidth="1"/>
    <col min="95" max="95" width="3.1640625" bestFit="1" customWidth="1"/>
    <col min="96" max="96" width="5.1640625" bestFit="1" customWidth="1"/>
    <col min="97" max="97" width="5" bestFit="1" customWidth="1"/>
    <col min="98" max="98" width="4.1640625" bestFit="1" customWidth="1"/>
    <col min="99" max="99" width="3.33203125" bestFit="1" customWidth="1"/>
    <col min="100" max="100" width="6.5" bestFit="1" customWidth="1"/>
    <col min="101" max="101" width="4" bestFit="1" customWidth="1"/>
    <col min="102" max="102" width="6.83203125" bestFit="1" customWidth="1"/>
    <col min="103" max="103" width="7.83203125" bestFit="1" customWidth="1"/>
    <col min="104" max="104" width="3.1640625" bestFit="1" customWidth="1"/>
    <col min="105" max="105" width="5.6640625" bestFit="1" customWidth="1"/>
    <col min="106" max="107" width="4.1640625" bestFit="1" customWidth="1"/>
    <col min="108" max="108" width="3.1640625" bestFit="1" customWidth="1"/>
    <col min="109" max="109" width="4.1640625" bestFit="1" customWidth="1"/>
  </cols>
  <sheetData>
    <row r="1" spans="1:109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82</v>
      </c>
      <c r="F1" s="1" t="s">
        <v>35</v>
      </c>
      <c r="G1" s="1" t="s">
        <v>40</v>
      </c>
      <c r="H1" s="1" t="s">
        <v>32</v>
      </c>
      <c r="I1" s="1" t="s">
        <v>58</v>
      </c>
      <c r="J1" s="1" t="s">
        <v>75</v>
      </c>
      <c r="K1" s="1" t="s">
        <v>55</v>
      </c>
      <c r="L1" s="1" t="s">
        <v>15</v>
      </c>
      <c r="M1" s="1" t="s">
        <v>106</v>
      </c>
      <c r="N1" s="1" t="s">
        <v>31</v>
      </c>
      <c r="O1" s="1" t="s">
        <v>66</v>
      </c>
      <c r="P1" s="1" t="s">
        <v>36</v>
      </c>
      <c r="Q1" s="1" t="s">
        <v>26</v>
      </c>
      <c r="R1" s="2" t="s">
        <v>6</v>
      </c>
      <c r="S1" s="1" t="s">
        <v>42</v>
      </c>
      <c r="T1" s="1" t="s">
        <v>56</v>
      </c>
      <c r="U1" s="1" t="s">
        <v>22</v>
      </c>
      <c r="V1" s="1" t="s">
        <v>83</v>
      </c>
      <c r="W1" s="1" t="s">
        <v>68</v>
      </c>
      <c r="X1" s="1" t="s">
        <v>70</v>
      </c>
      <c r="Y1" s="1" t="s">
        <v>52</v>
      </c>
      <c r="Z1" s="1" t="s">
        <v>24</v>
      </c>
      <c r="AA1" s="1" t="s">
        <v>59</v>
      </c>
      <c r="AB1" s="2" t="s">
        <v>77</v>
      </c>
      <c r="AC1" s="1" t="s">
        <v>72</v>
      </c>
      <c r="AD1" s="1" t="s">
        <v>74</v>
      </c>
      <c r="AE1" s="1" t="s">
        <v>85</v>
      </c>
      <c r="AF1" s="1" t="s">
        <v>49</v>
      </c>
      <c r="AG1" s="1" t="s">
        <v>10</v>
      </c>
      <c r="AH1" s="1" t="s">
        <v>14</v>
      </c>
      <c r="AI1" s="1" t="s">
        <v>89</v>
      </c>
      <c r="AJ1" s="1" t="s">
        <v>98</v>
      </c>
      <c r="AK1" s="1" t="s">
        <v>61</v>
      </c>
      <c r="AL1" s="1" t="s">
        <v>45</v>
      </c>
      <c r="AM1" s="1" t="s">
        <v>48</v>
      </c>
      <c r="AN1" s="1" t="s">
        <v>87</v>
      </c>
      <c r="AO1" s="1" t="s">
        <v>21</v>
      </c>
      <c r="AP1" s="1" t="s">
        <v>20</v>
      </c>
      <c r="AQ1" s="1" t="s">
        <v>94</v>
      </c>
      <c r="AR1" s="1" t="s">
        <v>16</v>
      </c>
      <c r="AS1" s="1" t="s">
        <v>101</v>
      </c>
      <c r="AT1" s="1" t="s">
        <v>30</v>
      </c>
      <c r="AU1" s="1" t="s">
        <v>92</v>
      </c>
      <c r="AV1" s="1" t="s">
        <v>37</v>
      </c>
      <c r="AW1" s="1" t="s">
        <v>64</v>
      </c>
      <c r="AX1" s="1" t="s">
        <v>12</v>
      </c>
      <c r="AY1" s="1" t="s">
        <v>62</v>
      </c>
      <c r="AZ1" s="1" t="s">
        <v>95</v>
      </c>
      <c r="BA1" s="1" t="s">
        <v>81</v>
      </c>
      <c r="BB1" s="1" t="s">
        <v>105</v>
      </c>
      <c r="BC1" s="1" t="s">
        <v>76</v>
      </c>
      <c r="BD1" s="1" t="s">
        <v>104</v>
      </c>
      <c r="BE1" s="1" t="s">
        <v>53</v>
      </c>
      <c r="BF1" s="1" t="s">
        <v>80</v>
      </c>
      <c r="BG1" s="1" t="s">
        <v>50</v>
      </c>
      <c r="BH1" s="1" t="s">
        <v>17</v>
      </c>
      <c r="BI1" s="1" t="s">
        <v>41</v>
      </c>
      <c r="BJ1" s="1" t="s">
        <v>90</v>
      </c>
      <c r="BK1" s="1" t="s">
        <v>43</v>
      </c>
      <c r="BL1" s="1" t="s">
        <v>97</v>
      </c>
      <c r="BM1" s="1" t="s">
        <v>91</v>
      </c>
      <c r="BN1" s="1" t="s">
        <v>46</v>
      </c>
      <c r="BO1" s="1" t="s">
        <v>13</v>
      </c>
      <c r="BP1" s="1" t="s">
        <v>93</v>
      </c>
      <c r="BQ1" s="1" t="s">
        <v>39</v>
      </c>
      <c r="BR1" s="1" t="s">
        <v>84</v>
      </c>
      <c r="BS1" s="1" t="s">
        <v>27</v>
      </c>
      <c r="BT1" s="1" t="s">
        <v>102</v>
      </c>
      <c r="BU1" s="1" t="s">
        <v>54</v>
      </c>
      <c r="BV1" s="1" t="s">
        <v>73</v>
      </c>
      <c r="BW1" s="1" t="s">
        <v>29</v>
      </c>
      <c r="BX1" s="1" t="s">
        <v>100</v>
      </c>
      <c r="BY1" s="1" t="s">
        <v>11</v>
      </c>
      <c r="BZ1" s="1" t="s">
        <v>108</v>
      </c>
      <c r="CA1" s="1" t="s">
        <v>60</v>
      </c>
      <c r="CB1" s="1" t="s">
        <v>96</v>
      </c>
      <c r="CC1" s="1" t="s">
        <v>63</v>
      </c>
      <c r="CD1" s="1" t="s">
        <v>65</v>
      </c>
      <c r="CE1" s="1" t="s">
        <v>71</v>
      </c>
      <c r="CF1" s="1" t="s">
        <v>67</v>
      </c>
      <c r="CG1" s="2" t="s">
        <v>7</v>
      </c>
      <c r="CH1" s="1" t="s">
        <v>28</v>
      </c>
      <c r="CI1" s="1" t="s">
        <v>99</v>
      </c>
      <c r="CJ1" s="1" t="s">
        <v>47</v>
      </c>
      <c r="CK1" s="1" t="s">
        <v>8</v>
      </c>
      <c r="CL1" s="1" t="s">
        <v>86</v>
      </c>
      <c r="CM1" s="1" t="s">
        <v>34</v>
      </c>
      <c r="CN1" s="1" t="s">
        <v>107</v>
      </c>
      <c r="CO1" s="1" t="s">
        <v>9</v>
      </c>
      <c r="CP1" s="2" t="s">
        <v>78</v>
      </c>
      <c r="CQ1" s="1" t="s">
        <v>33</v>
      </c>
      <c r="CR1" s="1" t="s">
        <v>79</v>
      </c>
      <c r="CS1" s="1" t="s">
        <v>44</v>
      </c>
      <c r="CT1" s="1" t="s">
        <v>5</v>
      </c>
      <c r="CU1" s="1" t="s">
        <v>38</v>
      </c>
      <c r="CV1" s="1" t="s">
        <v>57</v>
      </c>
      <c r="CW1" s="1" t="s">
        <v>51</v>
      </c>
      <c r="CX1" s="1" t="s">
        <v>69</v>
      </c>
      <c r="CY1" s="1" t="s">
        <v>4</v>
      </c>
      <c r="CZ1" s="1" t="s">
        <v>25</v>
      </c>
      <c r="DA1" s="1" t="s">
        <v>18</v>
      </c>
      <c r="DB1" s="2" t="s">
        <v>23</v>
      </c>
      <c r="DC1" s="1" t="s">
        <v>88</v>
      </c>
      <c r="DD1" s="1" t="s">
        <v>19</v>
      </c>
      <c r="DE1" s="1" t="s">
        <v>103</v>
      </c>
    </row>
    <row r="2" spans="1:109" x14ac:dyDescent="0.2">
      <c r="A2" t="s">
        <v>109</v>
      </c>
      <c r="B2">
        <v>3</v>
      </c>
      <c r="C2">
        <v>0</v>
      </c>
      <c r="D2" t="s">
        <v>110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</row>
    <row r="3" spans="1:109" x14ac:dyDescent="0.2">
      <c r="A3" t="s">
        <v>111</v>
      </c>
      <c r="B3">
        <v>557</v>
      </c>
      <c r="C3">
        <v>400</v>
      </c>
      <c r="D3" t="s">
        <v>112</v>
      </c>
      <c r="E3">
        <v>146</v>
      </c>
      <c r="F3">
        <v>4</v>
      </c>
      <c r="G3">
        <v>1</v>
      </c>
      <c r="H3">
        <v>0</v>
      </c>
      <c r="I3">
        <v>0</v>
      </c>
      <c r="J3">
        <v>114</v>
      </c>
      <c r="K3">
        <v>1</v>
      </c>
      <c r="L3">
        <v>0</v>
      </c>
      <c r="M3">
        <v>0</v>
      </c>
      <c r="N3">
        <v>0</v>
      </c>
      <c r="O3">
        <v>13</v>
      </c>
      <c r="P3">
        <v>0</v>
      </c>
      <c r="Q3">
        <v>12</v>
      </c>
      <c r="R3">
        <v>9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51</v>
      </c>
      <c r="Z3">
        <v>0</v>
      </c>
      <c r="AA3">
        <v>1</v>
      </c>
      <c r="AB3">
        <v>2</v>
      </c>
      <c r="AC3">
        <v>1</v>
      </c>
      <c r="AD3">
        <v>3</v>
      </c>
      <c r="AE3">
        <v>0</v>
      </c>
      <c r="AF3">
        <v>3</v>
      </c>
      <c r="AG3">
        <v>4</v>
      </c>
      <c r="AH3">
        <v>1</v>
      </c>
      <c r="AI3">
        <v>0</v>
      </c>
      <c r="AJ3">
        <v>0</v>
      </c>
      <c r="AK3">
        <v>0</v>
      </c>
      <c r="AL3">
        <v>5</v>
      </c>
      <c r="AM3">
        <v>0</v>
      </c>
      <c r="AN3">
        <v>0</v>
      </c>
      <c r="AO3">
        <v>13</v>
      </c>
      <c r="AP3">
        <v>0</v>
      </c>
      <c r="AQ3">
        <v>8</v>
      </c>
      <c r="AR3">
        <v>0</v>
      </c>
      <c r="AS3">
        <v>0</v>
      </c>
      <c r="AT3">
        <v>0</v>
      </c>
      <c r="AU3">
        <v>0</v>
      </c>
      <c r="AV3">
        <v>0</v>
      </c>
      <c r="AW3">
        <v>178</v>
      </c>
      <c r="AX3">
        <v>1</v>
      </c>
      <c r="AY3">
        <v>1</v>
      </c>
      <c r="AZ3">
        <v>1</v>
      </c>
      <c r="BA3">
        <v>0</v>
      </c>
      <c r="BB3">
        <v>0</v>
      </c>
      <c r="BC3">
        <v>1</v>
      </c>
      <c r="BD3">
        <v>0</v>
      </c>
      <c r="BE3">
        <v>0</v>
      </c>
      <c r="BF3">
        <v>0</v>
      </c>
      <c r="BG3">
        <v>4</v>
      </c>
      <c r="BH3">
        <v>0</v>
      </c>
      <c r="BI3">
        <v>0</v>
      </c>
      <c r="BJ3">
        <v>7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88</v>
      </c>
      <c r="BS3">
        <v>0</v>
      </c>
      <c r="BT3">
        <v>0</v>
      </c>
      <c r="BU3">
        <v>0</v>
      </c>
      <c r="BV3">
        <v>0</v>
      </c>
      <c r="BW3">
        <v>0</v>
      </c>
      <c r="BX3">
        <v>1</v>
      </c>
      <c r="BY3">
        <v>1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3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146</v>
      </c>
      <c r="CQ3">
        <v>6</v>
      </c>
      <c r="CR3">
        <v>247</v>
      </c>
      <c r="CS3">
        <v>1</v>
      </c>
      <c r="CT3">
        <v>3</v>
      </c>
      <c r="CU3">
        <v>0</v>
      </c>
      <c r="CV3">
        <v>0</v>
      </c>
      <c r="CW3">
        <v>0</v>
      </c>
      <c r="CX3">
        <v>0</v>
      </c>
      <c r="CY3">
        <v>0</v>
      </c>
      <c r="CZ3">
        <v>4</v>
      </c>
      <c r="DA3">
        <v>15</v>
      </c>
      <c r="DB3">
        <v>13</v>
      </c>
      <c r="DC3">
        <v>2</v>
      </c>
      <c r="DD3">
        <v>0</v>
      </c>
      <c r="DE3">
        <v>5</v>
      </c>
    </row>
    <row r="4" spans="1:109" x14ac:dyDescent="0.2">
      <c r="A4" t="s">
        <v>113</v>
      </c>
      <c r="B4">
        <v>8</v>
      </c>
      <c r="C4">
        <v>1</v>
      </c>
      <c r="D4" t="s">
        <v>114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1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</row>
    <row r="5" spans="1:109" x14ac:dyDescent="0.2">
      <c r="A5" t="s">
        <v>115</v>
      </c>
      <c r="B5">
        <v>18</v>
      </c>
      <c r="C5">
        <v>7</v>
      </c>
      <c r="D5" t="s">
        <v>114</v>
      </c>
      <c r="E5">
        <v>1</v>
      </c>
      <c r="F5">
        <v>0</v>
      </c>
      <c r="G5">
        <v>0</v>
      </c>
      <c r="H5">
        <v>0</v>
      </c>
      <c r="I5">
        <v>0</v>
      </c>
      <c r="J5">
        <v>2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1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3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3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1</v>
      </c>
      <c r="DB5">
        <v>0</v>
      </c>
      <c r="DC5">
        <v>0</v>
      </c>
      <c r="DD5">
        <v>0</v>
      </c>
      <c r="DE5">
        <v>0</v>
      </c>
    </row>
    <row r="6" spans="1:109" x14ac:dyDescent="0.2">
      <c r="A6" t="s">
        <v>116</v>
      </c>
      <c r="B6">
        <v>1</v>
      </c>
      <c r="C6">
        <v>1</v>
      </c>
      <c r="D6" t="s">
        <v>114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</row>
    <row r="7" spans="1:109" x14ac:dyDescent="0.2">
      <c r="A7" t="s">
        <v>117</v>
      </c>
      <c r="B7">
        <v>32</v>
      </c>
      <c r="C7">
        <v>19</v>
      </c>
      <c r="D7" t="s">
        <v>112</v>
      </c>
      <c r="E7">
        <v>3</v>
      </c>
      <c r="F7">
        <v>0</v>
      </c>
      <c r="G7">
        <v>0</v>
      </c>
      <c r="H7">
        <v>0</v>
      </c>
      <c r="I7">
        <v>0</v>
      </c>
      <c r="J7">
        <v>3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2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1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11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12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1</v>
      </c>
      <c r="CQ7">
        <v>0</v>
      </c>
      <c r="CR7">
        <v>2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</row>
    <row r="8" spans="1:109" x14ac:dyDescent="0.2">
      <c r="A8" t="s">
        <v>118</v>
      </c>
      <c r="B8">
        <v>183</v>
      </c>
      <c r="C8">
        <v>94</v>
      </c>
      <c r="D8" t="s">
        <v>112</v>
      </c>
      <c r="E8">
        <v>25</v>
      </c>
      <c r="F8">
        <v>0</v>
      </c>
      <c r="G8">
        <v>0</v>
      </c>
      <c r="H8">
        <v>0</v>
      </c>
      <c r="I8">
        <v>0</v>
      </c>
      <c r="J8">
        <v>13</v>
      </c>
      <c r="K8">
        <v>0</v>
      </c>
      <c r="L8">
        <v>0</v>
      </c>
      <c r="M8">
        <v>0</v>
      </c>
      <c r="N8">
        <v>0</v>
      </c>
      <c r="O8">
        <v>2</v>
      </c>
      <c r="P8">
        <v>0</v>
      </c>
      <c r="Q8">
        <v>0</v>
      </c>
      <c r="R8">
        <v>3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2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2</v>
      </c>
      <c r="AR8">
        <v>0</v>
      </c>
      <c r="AS8">
        <v>0</v>
      </c>
      <c r="AT8">
        <v>0</v>
      </c>
      <c r="AU8">
        <v>0</v>
      </c>
      <c r="AV8">
        <v>0</v>
      </c>
      <c r="AW8">
        <v>45</v>
      </c>
      <c r="AX8">
        <v>0</v>
      </c>
      <c r="AY8">
        <v>1</v>
      </c>
      <c r="AZ8">
        <v>0</v>
      </c>
      <c r="BA8">
        <v>0</v>
      </c>
      <c r="BB8">
        <v>0</v>
      </c>
      <c r="BC8">
        <v>1</v>
      </c>
      <c r="BD8">
        <v>0</v>
      </c>
      <c r="BE8">
        <v>0</v>
      </c>
      <c r="BF8">
        <v>0</v>
      </c>
      <c r="BG8">
        <v>1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63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1</v>
      </c>
      <c r="CC8">
        <v>0</v>
      </c>
      <c r="CD8">
        <v>0</v>
      </c>
      <c r="CE8">
        <v>0</v>
      </c>
      <c r="CF8">
        <v>0</v>
      </c>
      <c r="CG8">
        <v>1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22</v>
      </c>
      <c r="CQ8">
        <v>2</v>
      </c>
      <c r="CR8">
        <v>57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2</v>
      </c>
      <c r="DB8">
        <v>0</v>
      </c>
      <c r="DC8">
        <v>5</v>
      </c>
      <c r="DD8">
        <v>0</v>
      </c>
      <c r="DE8">
        <v>2</v>
      </c>
    </row>
    <row r="9" spans="1:109" x14ac:dyDescent="0.2">
      <c r="A9" t="s">
        <v>119</v>
      </c>
      <c r="B9">
        <v>87</v>
      </c>
      <c r="C9">
        <v>52</v>
      </c>
      <c r="D9" t="s">
        <v>112</v>
      </c>
      <c r="E9">
        <v>13</v>
      </c>
      <c r="F9">
        <v>0</v>
      </c>
      <c r="G9">
        <v>0</v>
      </c>
      <c r="H9">
        <v>0</v>
      </c>
      <c r="I9">
        <v>0</v>
      </c>
      <c r="J9">
        <v>11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3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9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1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1</v>
      </c>
      <c r="AR9">
        <v>0</v>
      </c>
      <c r="AS9">
        <v>0</v>
      </c>
      <c r="AT9">
        <v>0</v>
      </c>
      <c r="AU9">
        <v>0</v>
      </c>
      <c r="AV9">
        <v>0</v>
      </c>
      <c r="AW9">
        <v>27</v>
      </c>
      <c r="AX9">
        <v>0</v>
      </c>
      <c r="AY9">
        <v>1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1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1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11</v>
      </c>
      <c r="CQ9">
        <v>0</v>
      </c>
      <c r="CR9">
        <v>23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2</v>
      </c>
      <c r="DB9">
        <v>0</v>
      </c>
      <c r="DC9">
        <v>1</v>
      </c>
      <c r="DD9">
        <v>0</v>
      </c>
      <c r="DE9">
        <v>0</v>
      </c>
    </row>
    <row r="10" spans="1:109" x14ac:dyDescent="0.2">
      <c r="A10" t="s">
        <v>120</v>
      </c>
      <c r="B10">
        <v>3</v>
      </c>
      <c r="C10">
        <v>2</v>
      </c>
      <c r="D10" t="s">
        <v>112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</row>
    <row r="11" spans="1:109" x14ac:dyDescent="0.2">
      <c r="A11" t="s">
        <v>121</v>
      </c>
      <c r="B11">
        <v>7</v>
      </c>
      <c r="C11">
        <v>3</v>
      </c>
      <c r="D11" t="s">
        <v>112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3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1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2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1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</row>
    <row r="12" spans="1:109" x14ac:dyDescent="0.2">
      <c r="A12" t="s">
        <v>122</v>
      </c>
      <c r="B12">
        <v>2</v>
      </c>
      <c r="C12">
        <v>2</v>
      </c>
      <c r="D12" t="s">
        <v>112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2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1</v>
      </c>
      <c r="CQ12">
        <v>0</v>
      </c>
      <c r="CR12">
        <v>2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</row>
    <row r="13" spans="1:109" x14ac:dyDescent="0.2">
      <c r="A13" t="s">
        <v>123</v>
      </c>
      <c r="B13">
        <v>32</v>
      </c>
      <c r="C13">
        <v>17</v>
      </c>
      <c r="D13" t="s">
        <v>112</v>
      </c>
      <c r="E13">
        <v>11</v>
      </c>
      <c r="F13">
        <v>1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3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1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11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1</v>
      </c>
      <c r="BF13">
        <v>0</v>
      </c>
      <c r="BG13">
        <v>1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5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13</v>
      </c>
      <c r="CQ13">
        <v>0</v>
      </c>
      <c r="CR13">
        <v>14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5</v>
      </c>
      <c r="DC13">
        <v>0</v>
      </c>
      <c r="DD13">
        <v>0</v>
      </c>
      <c r="DE13">
        <v>1</v>
      </c>
    </row>
    <row r="14" spans="1:109" x14ac:dyDescent="0.2">
      <c r="A14" t="s">
        <v>124</v>
      </c>
      <c r="B14">
        <v>222</v>
      </c>
      <c r="C14">
        <v>74</v>
      </c>
      <c r="D14" t="s">
        <v>112</v>
      </c>
      <c r="E14">
        <v>36</v>
      </c>
      <c r="F14">
        <v>0</v>
      </c>
      <c r="G14">
        <v>3</v>
      </c>
      <c r="H14">
        <v>0</v>
      </c>
      <c r="I14">
        <v>0</v>
      </c>
      <c r="J14">
        <v>39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3</v>
      </c>
      <c r="R14">
        <v>5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3</v>
      </c>
      <c r="AC14">
        <v>1</v>
      </c>
      <c r="AD14">
        <v>0</v>
      </c>
      <c r="AE14">
        <v>0</v>
      </c>
      <c r="AF14">
        <v>1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1</v>
      </c>
      <c r="AR14">
        <v>0</v>
      </c>
      <c r="AS14">
        <v>0</v>
      </c>
      <c r="AT14">
        <v>1</v>
      </c>
      <c r="AU14">
        <v>0</v>
      </c>
      <c r="AV14">
        <v>0</v>
      </c>
      <c r="AW14">
        <v>57</v>
      </c>
      <c r="AX14">
        <v>0</v>
      </c>
      <c r="AY14">
        <v>2</v>
      </c>
      <c r="AZ14">
        <v>1</v>
      </c>
      <c r="BA14">
        <v>0</v>
      </c>
      <c r="BB14">
        <v>0</v>
      </c>
      <c r="BC14">
        <v>1</v>
      </c>
      <c r="BD14">
        <v>0</v>
      </c>
      <c r="BE14">
        <v>5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8</v>
      </c>
      <c r="BZ14">
        <v>0</v>
      </c>
      <c r="CA14">
        <v>5</v>
      </c>
      <c r="CB14">
        <v>0</v>
      </c>
      <c r="CC14">
        <v>0</v>
      </c>
      <c r="CD14">
        <v>2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40</v>
      </c>
      <c r="CQ14">
        <v>2</v>
      </c>
      <c r="CR14">
        <v>44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2</v>
      </c>
      <c r="DB14">
        <v>9</v>
      </c>
      <c r="DC14">
        <v>0</v>
      </c>
      <c r="DD14">
        <v>0</v>
      </c>
      <c r="DE14">
        <v>0</v>
      </c>
    </row>
    <row r="15" spans="1:109" x14ac:dyDescent="0.2">
      <c r="A15" t="s">
        <v>125</v>
      </c>
      <c r="B15">
        <v>68</v>
      </c>
      <c r="C15">
        <v>28</v>
      </c>
      <c r="D15" t="s">
        <v>112</v>
      </c>
      <c r="E15">
        <v>12</v>
      </c>
      <c r="F15">
        <v>0</v>
      </c>
      <c r="G15">
        <v>0</v>
      </c>
      <c r="H15">
        <v>0</v>
      </c>
      <c r="I15">
        <v>0</v>
      </c>
      <c r="J15">
        <v>2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4</v>
      </c>
      <c r="Z15">
        <v>0</v>
      </c>
      <c r="AA15">
        <v>1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1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11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8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1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15</v>
      </c>
      <c r="CQ15">
        <v>0</v>
      </c>
      <c r="CR15">
        <v>11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1</v>
      </c>
      <c r="DB15">
        <v>0</v>
      </c>
      <c r="DC15">
        <v>0</v>
      </c>
      <c r="DD15">
        <v>0</v>
      </c>
      <c r="DE15">
        <v>0</v>
      </c>
    </row>
    <row r="16" spans="1:109" x14ac:dyDescent="0.2">
      <c r="A16" t="s">
        <v>126</v>
      </c>
      <c r="B16">
        <v>11</v>
      </c>
      <c r="C16">
        <v>4</v>
      </c>
      <c r="D16" t="s">
        <v>112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</row>
    <row r="17" spans="1:109" x14ac:dyDescent="0.2">
      <c r="A17" t="s">
        <v>127</v>
      </c>
      <c r="B17">
        <v>12</v>
      </c>
      <c r="C17">
        <v>10</v>
      </c>
      <c r="D17" t="s">
        <v>112</v>
      </c>
      <c r="E17">
        <v>1</v>
      </c>
      <c r="F17">
        <v>0</v>
      </c>
      <c r="G17">
        <v>0</v>
      </c>
      <c r="H17">
        <v>0</v>
      </c>
      <c r="I17">
        <v>0</v>
      </c>
      <c r="J17">
        <v>6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1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5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4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1</v>
      </c>
      <c r="CQ17">
        <v>0</v>
      </c>
      <c r="CR17">
        <v>8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</row>
    <row r="18" spans="1:109" x14ac:dyDescent="0.2">
      <c r="A18" t="s">
        <v>128</v>
      </c>
      <c r="B18">
        <v>437</v>
      </c>
      <c r="C18">
        <v>277</v>
      </c>
      <c r="D18" t="s">
        <v>112</v>
      </c>
      <c r="E18">
        <v>101</v>
      </c>
      <c r="F18">
        <v>0</v>
      </c>
      <c r="G18">
        <v>0</v>
      </c>
      <c r="H18">
        <v>0</v>
      </c>
      <c r="I18">
        <v>0</v>
      </c>
      <c r="J18">
        <v>41</v>
      </c>
      <c r="K18">
        <v>4</v>
      </c>
      <c r="L18">
        <v>1</v>
      </c>
      <c r="M18">
        <v>0</v>
      </c>
      <c r="N18">
        <v>0</v>
      </c>
      <c r="O18">
        <v>14</v>
      </c>
      <c r="P18">
        <v>3</v>
      </c>
      <c r="Q18">
        <v>0</v>
      </c>
      <c r="R18">
        <v>5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55</v>
      </c>
      <c r="Z18">
        <v>0</v>
      </c>
      <c r="AA18">
        <v>2</v>
      </c>
      <c r="AB18">
        <v>1</v>
      </c>
      <c r="AC18">
        <v>0</v>
      </c>
      <c r="AD18">
        <v>0</v>
      </c>
      <c r="AE18">
        <v>0</v>
      </c>
      <c r="AF18">
        <v>2</v>
      </c>
      <c r="AG18">
        <v>0</v>
      </c>
      <c r="AH18">
        <v>0</v>
      </c>
      <c r="AI18">
        <v>0</v>
      </c>
      <c r="AJ18">
        <v>1</v>
      </c>
      <c r="AK18">
        <v>0</v>
      </c>
      <c r="AL18">
        <v>0</v>
      </c>
      <c r="AM18">
        <v>0</v>
      </c>
      <c r="AN18">
        <v>1</v>
      </c>
      <c r="AO18">
        <v>0</v>
      </c>
      <c r="AP18">
        <v>0</v>
      </c>
      <c r="AQ18">
        <v>7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112</v>
      </c>
      <c r="AX18">
        <v>0</v>
      </c>
      <c r="AY18">
        <v>1</v>
      </c>
      <c r="AZ18">
        <v>1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1</v>
      </c>
      <c r="BH18">
        <v>0</v>
      </c>
      <c r="BI18">
        <v>4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1</v>
      </c>
      <c r="CH18">
        <v>0</v>
      </c>
      <c r="CI18">
        <v>0</v>
      </c>
      <c r="CJ18">
        <v>0</v>
      </c>
      <c r="CK18">
        <v>2</v>
      </c>
      <c r="CL18">
        <v>0</v>
      </c>
      <c r="CM18">
        <v>0</v>
      </c>
      <c r="CN18">
        <v>0</v>
      </c>
      <c r="CO18">
        <v>1</v>
      </c>
      <c r="CP18">
        <v>222</v>
      </c>
      <c r="CQ18">
        <v>5</v>
      </c>
      <c r="CR18">
        <v>154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4</v>
      </c>
      <c r="DA18">
        <v>12</v>
      </c>
      <c r="DB18">
        <v>3</v>
      </c>
      <c r="DC18">
        <v>14</v>
      </c>
      <c r="DD18">
        <v>0</v>
      </c>
      <c r="DE18">
        <v>2</v>
      </c>
    </row>
    <row r="19" spans="1:109" x14ac:dyDescent="0.2">
      <c r="A19" t="s">
        <v>129</v>
      </c>
      <c r="B19">
        <v>25</v>
      </c>
      <c r="C19">
        <v>18</v>
      </c>
      <c r="D19" t="s">
        <v>112</v>
      </c>
      <c r="E19">
        <v>1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1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1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4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1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4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8</v>
      </c>
      <c r="CQ19">
        <v>0</v>
      </c>
      <c r="CR19">
        <v>7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5</v>
      </c>
      <c r="DB19">
        <v>1</v>
      </c>
      <c r="DC19">
        <v>0</v>
      </c>
      <c r="DD19">
        <v>0</v>
      </c>
      <c r="DE19">
        <v>0</v>
      </c>
    </row>
    <row r="20" spans="1:109" x14ac:dyDescent="0.2">
      <c r="A20" t="s">
        <v>130</v>
      </c>
      <c r="B20">
        <v>161</v>
      </c>
      <c r="C20">
        <v>97</v>
      </c>
      <c r="D20" t="s">
        <v>112</v>
      </c>
      <c r="E20">
        <v>49</v>
      </c>
      <c r="F20">
        <v>0</v>
      </c>
      <c r="G20">
        <v>0</v>
      </c>
      <c r="H20">
        <v>0</v>
      </c>
      <c r="I20">
        <v>0</v>
      </c>
      <c r="J20">
        <v>29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5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6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3</v>
      </c>
      <c r="AF20">
        <v>0</v>
      </c>
      <c r="AG20">
        <v>0</v>
      </c>
      <c r="AH20">
        <v>0</v>
      </c>
      <c r="AI20">
        <v>0</v>
      </c>
      <c r="AJ20">
        <v>1</v>
      </c>
      <c r="AK20">
        <v>0</v>
      </c>
      <c r="AL20">
        <v>0</v>
      </c>
      <c r="AM20">
        <v>2</v>
      </c>
      <c r="AN20">
        <v>0</v>
      </c>
      <c r="AO20">
        <v>0</v>
      </c>
      <c r="AP20">
        <v>0</v>
      </c>
      <c r="AQ20">
        <v>4</v>
      </c>
      <c r="AR20">
        <v>0</v>
      </c>
      <c r="AS20">
        <v>0</v>
      </c>
      <c r="AT20">
        <v>0</v>
      </c>
      <c r="AU20">
        <v>1</v>
      </c>
      <c r="AV20">
        <v>0</v>
      </c>
      <c r="AW20">
        <v>36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46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1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1</v>
      </c>
      <c r="CO20">
        <v>0</v>
      </c>
      <c r="CP20">
        <v>69</v>
      </c>
      <c r="CQ20">
        <v>0</v>
      </c>
      <c r="CR20">
        <v>52</v>
      </c>
      <c r="CS20">
        <v>3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1</v>
      </c>
      <c r="DA20">
        <v>1</v>
      </c>
      <c r="DB20">
        <v>4</v>
      </c>
      <c r="DC20">
        <v>2</v>
      </c>
      <c r="DD20">
        <v>0</v>
      </c>
      <c r="DE20">
        <v>0</v>
      </c>
    </row>
    <row r="21" spans="1:109" x14ac:dyDescent="0.2">
      <c r="A21" t="s">
        <v>131</v>
      </c>
      <c r="B21">
        <v>55</v>
      </c>
      <c r="C21">
        <v>27</v>
      </c>
      <c r="D21" t="s">
        <v>112</v>
      </c>
      <c r="E21">
        <v>4</v>
      </c>
      <c r="F21">
        <v>0</v>
      </c>
      <c r="G21">
        <v>0</v>
      </c>
      <c r="H21">
        <v>0</v>
      </c>
      <c r="I21">
        <v>0</v>
      </c>
      <c r="J21">
        <v>2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8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19</v>
      </c>
      <c r="CQ21">
        <v>0</v>
      </c>
      <c r="CR21">
        <v>14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20</v>
      </c>
      <c r="DB21">
        <v>0</v>
      </c>
      <c r="DC21">
        <v>3</v>
      </c>
      <c r="DD21">
        <v>0</v>
      </c>
      <c r="DE21">
        <v>0</v>
      </c>
    </row>
    <row r="22" spans="1:109" x14ac:dyDescent="0.2">
      <c r="A22" t="s">
        <v>132</v>
      </c>
      <c r="B22">
        <v>45</v>
      </c>
      <c r="C22">
        <v>33</v>
      </c>
      <c r="D22" t="s">
        <v>112</v>
      </c>
      <c r="E22">
        <v>7</v>
      </c>
      <c r="F22">
        <v>0</v>
      </c>
      <c r="G22">
        <v>0</v>
      </c>
      <c r="H22">
        <v>0</v>
      </c>
      <c r="I22">
        <v>0</v>
      </c>
      <c r="J22">
        <v>9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1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2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15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1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21</v>
      </c>
      <c r="BS22">
        <v>0</v>
      </c>
      <c r="BT22">
        <v>1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1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12</v>
      </c>
      <c r="CQ22">
        <v>0</v>
      </c>
      <c r="CR22">
        <v>13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1</v>
      </c>
      <c r="DB22">
        <v>1</v>
      </c>
      <c r="DC22">
        <v>0</v>
      </c>
      <c r="DD22">
        <v>0</v>
      </c>
      <c r="DE22">
        <v>1</v>
      </c>
    </row>
    <row r="23" spans="1:109" x14ac:dyDescent="0.2">
      <c r="A23" t="s">
        <v>133</v>
      </c>
      <c r="B23">
        <v>1505</v>
      </c>
      <c r="C23">
        <v>1125</v>
      </c>
      <c r="D23" t="s">
        <v>112</v>
      </c>
      <c r="E23">
        <v>385</v>
      </c>
      <c r="F23">
        <v>4</v>
      </c>
      <c r="G23">
        <v>1</v>
      </c>
      <c r="H23">
        <v>0</v>
      </c>
      <c r="I23">
        <v>0</v>
      </c>
      <c r="J23">
        <v>362</v>
      </c>
      <c r="K23">
        <v>26</v>
      </c>
      <c r="L23">
        <v>0</v>
      </c>
      <c r="M23">
        <v>18</v>
      </c>
      <c r="N23">
        <v>3</v>
      </c>
      <c r="O23">
        <v>16</v>
      </c>
      <c r="P23">
        <v>0</v>
      </c>
      <c r="Q23">
        <v>4</v>
      </c>
      <c r="R23">
        <v>71</v>
      </c>
      <c r="S23">
        <v>2</v>
      </c>
      <c r="T23">
        <v>0</v>
      </c>
      <c r="U23">
        <v>0</v>
      </c>
      <c r="V23">
        <v>5</v>
      </c>
      <c r="W23">
        <v>14</v>
      </c>
      <c r="X23">
        <v>0</v>
      </c>
      <c r="Y23">
        <v>79</v>
      </c>
      <c r="Z23">
        <v>0</v>
      </c>
      <c r="AA23">
        <v>5</v>
      </c>
      <c r="AB23">
        <v>5</v>
      </c>
      <c r="AC23">
        <v>3</v>
      </c>
      <c r="AD23">
        <v>3</v>
      </c>
      <c r="AE23">
        <v>1</v>
      </c>
      <c r="AF23">
        <v>7</v>
      </c>
      <c r="AG23">
        <v>2</v>
      </c>
      <c r="AH23">
        <v>0</v>
      </c>
      <c r="AI23">
        <v>5</v>
      </c>
      <c r="AJ23">
        <v>8</v>
      </c>
      <c r="AK23">
        <v>1</v>
      </c>
      <c r="AL23">
        <v>3</v>
      </c>
      <c r="AM23">
        <v>7</v>
      </c>
      <c r="AN23">
        <v>0</v>
      </c>
      <c r="AO23">
        <v>0</v>
      </c>
      <c r="AP23">
        <v>0</v>
      </c>
      <c r="AQ23">
        <v>65</v>
      </c>
      <c r="AR23">
        <v>0</v>
      </c>
      <c r="AS23">
        <v>0</v>
      </c>
      <c r="AT23">
        <v>2</v>
      </c>
      <c r="AU23">
        <v>0</v>
      </c>
      <c r="AV23">
        <v>6</v>
      </c>
      <c r="AW23">
        <v>549</v>
      </c>
      <c r="AX23">
        <v>1</v>
      </c>
      <c r="AY23">
        <v>7</v>
      </c>
      <c r="AZ23">
        <v>13</v>
      </c>
      <c r="BA23">
        <v>0</v>
      </c>
      <c r="BB23">
        <v>0</v>
      </c>
      <c r="BC23">
        <v>5</v>
      </c>
      <c r="BD23">
        <v>1</v>
      </c>
      <c r="BE23">
        <v>3</v>
      </c>
      <c r="BF23">
        <v>10</v>
      </c>
      <c r="BG23">
        <v>5</v>
      </c>
      <c r="BH23">
        <v>0</v>
      </c>
      <c r="BI23">
        <v>0</v>
      </c>
      <c r="BJ23">
        <v>17</v>
      </c>
      <c r="BK23">
        <v>0</v>
      </c>
      <c r="BL23">
        <v>1</v>
      </c>
      <c r="BM23">
        <v>20</v>
      </c>
      <c r="BN23">
        <v>12</v>
      </c>
      <c r="BO23">
        <v>0</v>
      </c>
      <c r="BP23">
        <v>0</v>
      </c>
      <c r="BQ23">
        <v>20</v>
      </c>
      <c r="BR23">
        <v>778</v>
      </c>
      <c r="BS23">
        <v>19</v>
      </c>
      <c r="BT23">
        <v>6</v>
      </c>
      <c r="BU23">
        <v>0</v>
      </c>
      <c r="BV23">
        <v>4</v>
      </c>
      <c r="BW23">
        <v>0</v>
      </c>
      <c r="BX23">
        <v>6</v>
      </c>
      <c r="BY23">
        <v>0</v>
      </c>
      <c r="BZ23">
        <v>5</v>
      </c>
      <c r="CA23">
        <v>0</v>
      </c>
      <c r="CB23">
        <v>2</v>
      </c>
      <c r="CC23">
        <v>1</v>
      </c>
      <c r="CD23">
        <v>9</v>
      </c>
      <c r="CE23">
        <v>0</v>
      </c>
      <c r="CF23">
        <v>0</v>
      </c>
      <c r="CG23">
        <v>4</v>
      </c>
      <c r="CH23">
        <v>0</v>
      </c>
      <c r="CI23">
        <v>0</v>
      </c>
      <c r="CJ23">
        <v>0</v>
      </c>
      <c r="CK23">
        <v>0</v>
      </c>
      <c r="CL23">
        <v>2</v>
      </c>
      <c r="CM23">
        <v>0</v>
      </c>
      <c r="CN23">
        <v>0</v>
      </c>
      <c r="CO23">
        <v>4</v>
      </c>
      <c r="CP23">
        <v>716</v>
      </c>
      <c r="CQ23">
        <v>5</v>
      </c>
      <c r="CR23">
        <v>716</v>
      </c>
      <c r="CS23">
        <v>3</v>
      </c>
      <c r="CT23">
        <v>2</v>
      </c>
      <c r="CU23">
        <v>2</v>
      </c>
      <c r="CV23">
        <v>0</v>
      </c>
      <c r="CW23">
        <v>0</v>
      </c>
      <c r="CX23">
        <v>19</v>
      </c>
      <c r="CY23">
        <v>24</v>
      </c>
      <c r="CZ23">
        <v>19</v>
      </c>
      <c r="DA23">
        <v>102</v>
      </c>
      <c r="DB23">
        <v>46</v>
      </c>
      <c r="DC23">
        <v>7</v>
      </c>
      <c r="DD23">
        <v>0</v>
      </c>
      <c r="DE23">
        <v>2</v>
      </c>
    </row>
    <row r="24" spans="1:109" x14ac:dyDescent="0.2">
      <c r="A24" t="s">
        <v>134</v>
      </c>
      <c r="B24">
        <v>38</v>
      </c>
      <c r="C24">
        <v>15</v>
      </c>
      <c r="D24" t="s">
        <v>112</v>
      </c>
      <c r="E24">
        <v>2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13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12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1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1</v>
      </c>
      <c r="CP24">
        <v>0</v>
      </c>
      <c r="CQ24">
        <v>0</v>
      </c>
      <c r="CR24">
        <v>13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</row>
    <row r="25" spans="1:109" x14ac:dyDescent="0.2">
      <c r="A25" t="s">
        <v>135</v>
      </c>
      <c r="B25">
        <v>278</v>
      </c>
      <c r="C25">
        <v>188</v>
      </c>
      <c r="D25" t="s">
        <v>112</v>
      </c>
      <c r="E25">
        <v>52</v>
      </c>
      <c r="F25">
        <v>0</v>
      </c>
      <c r="G25">
        <v>0</v>
      </c>
      <c r="H25">
        <v>0</v>
      </c>
      <c r="I25">
        <v>0</v>
      </c>
      <c r="J25">
        <v>63</v>
      </c>
      <c r="K25">
        <v>2</v>
      </c>
      <c r="L25">
        <v>0</v>
      </c>
      <c r="M25">
        <v>0</v>
      </c>
      <c r="N25">
        <v>0</v>
      </c>
      <c r="O25">
        <v>2</v>
      </c>
      <c r="P25">
        <v>4</v>
      </c>
      <c r="Q25">
        <v>0</v>
      </c>
      <c r="R25">
        <v>10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30</v>
      </c>
      <c r="Z25">
        <v>0</v>
      </c>
      <c r="AA25">
        <v>0</v>
      </c>
      <c r="AB25">
        <v>4</v>
      </c>
      <c r="AC25">
        <v>0</v>
      </c>
      <c r="AD25">
        <v>0</v>
      </c>
      <c r="AE25">
        <v>1</v>
      </c>
      <c r="AF25">
        <v>0</v>
      </c>
      <c r="AG25">
        <v>0</v>
      </c>
      <c r="AH25">
        <v>0</v>
      </c>
      <c r="AI25">
        <v>0</v>
      </c>
      <c r="AJ25">
        <v>1</v>
      </c>
      <c r="AK25">
        <v>0</v>
      </c>
      <c r="AL25">
        <v>0</v>
      </c>
      <c r="AM25">
        <v>0</v>
      </c>
      <c r="AN25">
        <v>0</v>
      </c>
      <c r="AO25">
        <v>2</v>
      </c>
      <c r="AP25">
        <v>0</v>
      </c>
      <c r="AQ25">
        <v>17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100</v>
      </c>
      <c r="AX25">
        <v>0</v>
      </c>
      <c r="AY25">
        <v>3</v>
      </c>
      <c r="AZ25">
        <v>3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4</v>
      </c>
      <c r="BH25">
        <v>1</v>
      </c>
      <c r="BI25">
        <v>13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123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4</v>
      </c>
      <c r="CD25">
        <v>1</v>
      </c>
      <c r="CE25">
        <v>0</v>
      </c>
      <c r="CF25">
        <v>0</v>
      </c>
      <c r="CG25">
        <v>4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65</v>
      </c>
      <c r="CQ25">
        <v>0</v>
      </c>
      <c r="CR25">
        <v>87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6</v>
      </c>
      <c r="DA25">
        <v>6</v>
      </c>
      <c r="DB25">
        <v>6</v>
      </c>
      <c r="DC25">
        <v>2</v>
      </c>
      <c r="DD25">
        <v>0</v>
      </c>
      <c r="DE25">
        <v>5</v>
      </c>
    </row>
    <row r="26" spans="1:109" x14ac:dyDescent="0.2">
      <c r="A26" t="s">
        <v>136</v>
      </c>
      <c r="B26">
        <v>5</v>
      </c>
      <c r="C26">
        <v>5</v>
      </c>
      <c r="D26" t="s">
        <v>112</v>
      </c>
      <c r="E26">
        <v>1</v>
      </c>
      <c r="F26">
        <v>0</v>
      </c>
      <c r="G26">
        <v>0</v>
      </c>
      <c r="H26">
        <v>0</v>
      </c>
      <c r="I26">
        <v>0</v>
      </c>
      <c r="J26">
        <v>1</v>
      </c>
      <c r="K26">
        <v>0</v>
      </c>
      <c r="L26">
        <v>0</v>
      </c>
      <c r="M26">
        <v>0</v>
      </c>
      <c r="N26">
        <v>0</v>
      </c>
      <c r="O26">
        <v>0</v>
      </c>
      <c r="P26">
        <v>4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2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1</v>
      </c>
      <c r="DD26">
        <v>0</v>
      </c>
      <c r="DE26">
        <v>0</v>
      </c>
    </row>
    <row r="27" spans="1:109" x14ac:dyDescent="0.2">
      <c r="A27" t="s">
        <v>137</v>
      </c>
      <c r="B27">
        <v>20</v>
      </c>
      <c r="C27">
        <v>18</v>
      </c>
      <c r="D27" t="s">
        <v>112</v>
      </c>
      <c r="E27">
        <v>1</v>
      </c>
      <c r="F27">
        <v>0</v>
      </c>
      <c r="G27">
        <v>0</v>
      </c>
      <c r="H27">
        <v>0</v>
      </c>
      <c r="I27">
        <v>0</v>
      </c>
      <c r="J27">
        <v>16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11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7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6</v>
      </c>
      <c r="CQ27">
        <v>0</v>
      </c>
      <c r="CR27">
        <v>4</v>
      </c>
      <c r="CS27">
        <v>0</v>
      </c>
      <c r="CT27">
        <v>0</v>
      </c>
      <c r="CU27">
        <v>1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</row>
    <row r="28" spans="1:109" x14ac:dyDescent="0.2">
      <c r="A28" t="s">
        <v>138</v>
      </c>
      <c r="B28">
        <v>44</v>
      </c>
      <c r="C28">
        <v>26</v>
      </c>
      <c r="D28" t="s">
        <v>112</v>
      </c>
      <c r="E28">
        <v>3</v>
      </c>
      <c r="F28">
        <v>0</v>
      </c>
      <c r="G28">
        <v>1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1</v>
      </c>
      <c r="R28">
        <v>2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1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1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7</v>
      </c>
      <c r="AX28">
        <v>1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11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1</v>
      </c>
      <c r="CM28">
        <v>0</v>
      </c>
      <c r="CN28">
        <v>0</v>
      </c>
      <c r="CO28">
        <v>0</v>
      </c>
      <c r="CP28">
        <v>11</v>
      </c>
      <c r="CQ28">
        <v>0</v>
      </c>
      <c r="CR28">
        <v>14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1</v>
      </c>
      <c r="DB28">
        <v>1</v>
      </c>
      <c r="DC28">
        <v>0</v>
      </c>
      <c r="DD28">
        <v>0</v>
      </c>
      <c r="DE28">
        <v>0</v>
      </c>
    </row>
    <row r="29" spans="1:109" x14ac:dyDescent="0.2">
      <c r="A29" t="s">
        <v>139</v>
      </c>
      <c r="B29">
        <v>363</v>
      </c>
      <c r="C29">
        <v>163</v>
      </c>
      <c r="D29" t="s">
        <v>112</v>
      </c>
      <c r="E29">
        <v>44</v>
      </c>
      <c r="F29">
        <v>0</v>
      </c>
      <c r="G29">
        <v>2</v>
      </c>
      <c r="H29">
        <v>0</v>
      </c>
      <c r="I29">
        <v>0</v>
      </c>
      <c r="J29">
        <v>33</v>
      </c>
      <c r="K29">
        <v>0</v>
      </c>
      <c r="L29">
        <v>0</v>
      </c>
      <c r="M29">
        <v>0</v>
      </c>
      <c r="N29">
        <v>1</v>
      </c>
      <c r="O29">
        <v>4</v>
      </c>
      <c r="P29">
        <v>0</v>
      </c>
      <c r="Q29">
        <v>10</v>
      </c>
      <c r="R29">
        <v>1</v>
      </c>
      <c r="S29">
        <v>4</v>
      </c>
      <c r="T29">
        <v>1</v>
      </c>
      <c r="U29">
        <v>0</v>
      </c>
      <c r="V29">
        <v>0</v>
      </c>
      <c r="W29">
        <v>0</v>
      </c>
      <c r="X29">
        <v>0</v>
      </c>
      <c r="Y29">
        <v>27</v>
      </c>
      <c r="Z29">
        <v>0</v>
      </c>
      <c r="AA29">
        <v>0</v>
      </c>
      <c r="AB29">
        <v>1</v>
      </c>
      <c r="AC29">
        <v>1</v>
      </c>
      <c r="AD29">
        <v>0</v>
      </c>
      <c r="AE29">
        <v>0</v>
      </c>
      <c r="AF29">
        <v>1</v>
      </c>
      <c r="AG29">
        <v>0</v>
      </c>
      <c r="AH29">
        <v>0</v>
      </c>
      <c r="AI29">
        <v>0</v>
      </c>
      <c r="AJ29">
        <v>1</v>
      </c>
      <c r="AK29">
        <v>0</v>
      </c>
      <c r="AL29">
        <v>1</v>
      </c>
      <c r="AM29">
        <v>0</v>
      </c>
      <c r="AN29">
        <v>0</v>
      </c>
      <c r="AO29">
        <v>1</v>
      </c>
      <c r="AP29">
        <v>0</v>
      </c>
      <c r="AQ29">
        <v>6</v>
      </c>
      <c r="AR29">
        <v>1</v>
      </c>
      <c r="AS29">
        <v>0</v>
      </c>
      <c r="AT29">
        <v>0</v>
      </c>
      <c r="AU29">
        <v>0</v>
      </c>
      <c r="AV29">
        <v>0</v>
      </c>
      <c r="AW29">
        <v>86</v>
      </c>
      <c r="AX29">
        <v>1</v>
      </c>
      <c r="AY29">
        <v>1</v>
      </c>
      <c r="AZ29">
        <v>1</v>
      </c>
      <c r="BA29">
        <v>0</v>
      </c>
      <c r="BB29">
        <v>1</v>
      </c>
      <c r="BC29">
        <v>0</v>
      </c>
      <c r="BD29">
        <v>0</v>
      </c>
      <c r="BE29">
        <v>1</v>
      </c>
      <c r="BF29">
        <v>0</v>
      </c>
      <c r="BG29">
        <v>1</v>
      </c>
      <c r="BH29">
        <v>2</v>
      </c>
      <c r="BI29">
        <v>1</v>
      </c>
      <c r="BJ29">
        <v>0</v>
      </c>
      <c r="BK29">
        <v>0</v>
      </c>
      <c r="BL29">
        <v>1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69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1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34</v>
      </c>
      <c r="CQ29">
        <v>4</v>
      </c>
      <c r="CR29">
        <v>76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1</v>
      </c>
      <c r="DA29">
        <v>3</v>
      </c>
      <c r="DB29">
        <v>2</v>
      </c>
      <c r="DC29">
        <v>3</v>
      </c>
      <c r="DD29">
        <v>0</v>
      </c>
      <c r="DE29">
        <v>0</v>
      </c>
    </row>
    <row r="30" spans="1:109" x14ac:dyDescent="0.2">
      <c r="A30" t="s">
        <v>140</v>
      </c>
      <c r="B30">
        <v>1</v>
      </c>
      <c r="C30">
        <v>1</v>
      </c>
      <c r="D30" t="s">
        <v>112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1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</row>
    <row r="31" spans="1:109" x14ac:dyDescent="0.2">
      <c r="A31" t="s">
        <v>141</v>
      </c>
      <c r="B31">
        <v>29</v>
      </c>
      <c r="C31">
        <v>23</v>
      </c>
      <c r="D31" t="s">
        <v>112</v>
      </c>
      <c r="E31">
        <v>1</v>
      </c>
      <c r="F31">
        <v>0</v>
      </c>
      <c r="G31">
        <v>0</v>
      </c>
      <c r="H31">
        <v>0</v>
      </c>
      <c r="I31">
        <v>0</v>
      </c>
      <c r="J31">
        <v>2</v>
      </c>
      <c r="K31">
        <v>0</v>
      </c>
      <c r="L31">
        <v>0</v>
      </c>
      <c r="M31">
        <v>0</v>
      </c>
      <c r="N31">
        <v>0</v>
      </c>
      <c r="O31">
        <v>1</v>
      </c>
      <c r="P31">
        <v>0</v>
      </c>
      <c r="Q31">
        <v>0</v>
      </c>
      <c r="R31">
        <v>2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1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1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8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17</v>
      </c>
      <c r="CQ31">
        <v>0</v>
      </c>
      <c r="CR31">
        <v>14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2</v>
      </c>
      <c r="DC31">
        <v>0</v>
      </c>
      <c r="DD31">
        <v>0</v>
      </c>
      <c r="DE31">
        <v>0</v>
      </c>
    </row>
    <row r="32" spans="1:109" x14ac:dyDescent="0.2">
      <c r="A32" t="s">
        <v>142</v>
      </c>
      <c r="B32">
        <v>34</v>
      </c>
      <c r="C32">
        <v>17</v>
      </c>
      <c r="D32" t="s">
        <v>112</v>
      </c>
      <c r="E32">
        <v>2</v>
      </c>
      <c r="F32">
        <v>0</v>
      </c>
      <c r="G32">
        <v>0</v>
      </c>
      <c r="H32">
        <v>0</v>
      </c>
      <c r="I32">
        <v>0</v>
      </c>
      <c r="J32">
        <v>1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2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3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3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1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1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1</v>
      </c>
      <c r="CQ32">
        <v>0</v>
      </c>
      <c r="CR32">
        <v>6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</row>
    <row r="33" spans="1:109" x14ac:dyDescent="0.2">
      <c r="A33" t="s">
        <v>143</v>
      </c>
      <c r="B33">
        <v>338</v>
      </c>
      <c r="C33">
        <v>192</v>
      </c>
      <c r="D33" t="s">
        <v>112</v>
      </c>
      <c r="E33">
        <v>31</v>
      </c>
      <c r="F33">
        <v>0</v>
      </c>
      <c r="G33">
        <v>0</v>
      </c>
      <c r="H33">
        <v>0</v>
      </c>
      <c r="I33">
        <v>0</v>
      </c>
      <c r="J33">
        <v>56</v>
      </c>
      <c r="K33">
        <v>0</v>
      </c>
      <c r="L33">
        <v>1</v>
      </c>
      <c r="M33">
        <v>0</v>
      </c>
      <c r="N33">
        <v>0</v>
      </c>
      <c r="O33">
        <v>4</v>
      </c>
      <c r="P33">
        <v>29</v>
      </c>
      <c r="Q33">
        <v>1</v>
      </c>
      <c r="R33">
        <v>22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3</v>
      </c>
      <c r="Z33">
        <v>0</v>
      </c>
      <c r="AA33">
        <v>0</v>
      </c>
      <c r="AB33">
        <v>28</v>
      </c>
      <c r="AC33">
        <v>1</v>
      </c>
      <c r="AD33">
        <v>0</v>
      </c>
      <c r="AE33">
        <v>0</v>
      </c>
      <c r="AF33">
        <v>2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3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125</v>
      </c>
      <c r="AX33">
        <v>0</v>
      </c>
      <c r="AY33">
        <v>22</v>
      </c>
      <c r="AZ33">
        <v>0</v>
      </c>
      <c r="BA33">
        <v>6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5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77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1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5</v>
      </c>
      <c r="CE33">
        <v>0</v>
      </c>
      <c r="CF33">
        <v>0</v>
      </c>
      <c r="CG33">
        <v>23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3</v>
      </c>
      <c r="CN33">
        <v>0</v>
      </c>
      <c r="CO33">
        <v>0</v>
      </c>
      <c r="CP33">
        <v>87</v>
      </c>
      <c r="CQ33">
        <v>6</v>
      </c>
      <c r="CR33">
        <v>90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3</v>
      </c>
      <c r="DA33">
        <v>10</v>
      </c>
      <c r="DB33">
        <v>31</v>
      </c>
      <c r="DC33">
        <v>14</v>
      </c>
      <c r="DD33">
        <v>0</v>
      </c>
      <c r="DE33">
        <v>30</v>
      </c>
    </row>
    <row r="34" spans="1:109" x14ac:dyDescent="0.2">
      <c r="A34" t="s">
        <v>144</v>
      </c>
      <c r="B34">
        <v>8</v>
      </c>
      <c r="C34">
        <v>1</v>
      </c>
      <c r="D34" t="s">
        <v>112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1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1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</row>
    <row r="35" spans="1:109" x14ac:dyDescent="0.2">
      <c r="A35" t="s">
        <v>145</v>
      </c>
      <c r="B35">
        <v>171</v>
      </c>
      <c r="C35">
        <v>86</v>
      </c>
      <c r="D35" t="s">
        <v>112</v>
      </c>
      <c r="E35">
        <v>44</v>
      </c>
      <c r="F35">
        <v>0</v>
      </c>
      <c r="G35">
        <v>0</v>
      </c>
      <c r="H35">
        <v>0</v>
      </c>
      <c r="I35">
        <v>0</v>
      </c>
      <c r="J35">
        <v>15</v>
      </c>
      <c r="K35">
        <v>2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3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9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5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53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2</v>
      </c>
      <c r="BD35">
        <v>0</v>
      </c>
      <c r="BE35">
        <v>0</v>
      </c>
      <c r="BF35">
        <v>0</v>
      </c>
      <c r="BG35">
        <v>1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33</v>
      </c>
      <c r="BS35">
        <v>0</v>
      </c>
      <c r="BT35">
        <v>1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15</v>
      </c>
      <c r="CQ35">
        <v>1</v>
      </c>
      <c r="CR35">
        <v>48</v>
      </c>
      <c r="CS35">
        <v>0</v>
      </c>
      <c r="CT35">
        <v>0</v>
      </c>
      <c r="CU35">
        <v>3</v>
      </c>
      <c r="CV35">
        <v>0</v>
      </c>
      <c r="CW35">
        <v>0</v>
      </c>
      <c r="CX35">
        <v>0</v>
      </c>
      <c r="CY35">
        <v>0</v>
      </c>
      <c r="CZ35">
        <v>1</v>
      </c>
      <c r="DA35">
        <v>11</v>
      </c>
      <c r="DB35">
        <v>1</v>
      </c>
      <c r="DC35">
        <v>2</v>
      </c>
      <c r="DD35">
        <v>0</v>
      </c>
      <c r="DE35">
        <v>0</v>
      </c>
    </row>
    <row r="36" spans="1:109" x14ac:dyDescent="0.2">
      <c r="A36" t="s">
        <v>146</v>
      </c>
      <c r="B36">
        <v>160</v>
      </c>
      <c r="C36">
        <v>98</v>
      </c>
      <c r="D36" t="s">
        <v>112</v>
      </c>
      <c r="E36">
        <v>31</v>
      </c>
      <c r="F36">
        <v>0</v>
      </c>
      <c r="G36">
        <v>0</v>
      </c>
      <c r="H36">
        <v>0</v>
      </c>
      <c r="I36">
        <v>0</v>
      </c>
      <c r="J36">
        <v>23</v>
      </c>
      <c r="K36">
        <v>0</v>
      </c>
      <c r="L36">
        <v>0</v>
      </c>
      <c r="M36">
        <v>0</v>
      </c>
      <c r="N36">
        <v>0</v>
      </c>
      <c r="O36">
        <v>7</v>
      </c>
      <c r="P36">
        <v>0</v>
      </c>
      <c r="Q36">
        <v>0</v>
      </c>
      <c r="R36">
        <v>8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22</v>
      </c>
      <c r="Z36">
        <v>0</v>
      </c>
      <c r="AA36">
        <v>1</v>
      </c>
      <c r="AB36">
        <v>2</v>
      </c>
      <c r="AC36">
        <v>0</v>
      </c>
      <c r="AD36">
        <v>0</v>
      </c>
      <c r="AE36">
        <v>1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3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45</v>
      </c>
      <c r="AX36">
        <v>0</v>
      </c>
      <c r="AY36">
        <v>1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0</v>
      </c>
      <c r="BJ36">
        <v>0</v>
      </c>
      <c r="BK36">
        <v>0</v>
      </c>
      <c r="BL36">
        <v>1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1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1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33</v>
      </c>
      <c r="CQ36">
        <v>0</v>
      </c>
      <c r="CR36">
        <v>47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3</v>
      </c>
      <c r="DA36">
        <v>12</v>
      </c>
      <c r="DB36">
        <v>3</v>
      </c>
      <c r="DC36">
        <v>3</v>
      </c>
      <c r="DD36">
        <v>0</v>
      </c>
      <c r="DE36">
        <v>1</v>
      </c>
    </row>
    <row r="37" spans="1:109" x14ac:dyDescent="0.2">
      <c r="A37" t="s">
        <v>147</v>
      </c>
      <c r="B37">
        <v>8</v>
      </c>
      <c r="C37">
        <v>7</v>
      </c>
      <c r="D37" t="s">
        <v>112</v>
      </c>
      <c r="E37">
        <v>5</v>
      </c>
      <c r="F37">
        <v>0</v>
      </c>
      <c r="G37">
        <v>0</v>
      </c>
      <c r="H37">
        <v>0</v>
      </c>
      <c r="I37">
        <v>0</v>
      </c>
      <c r="J37">
        <v>1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2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4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1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7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5</v>
      </c>
      <c r="CQ37">
        <v>0</v>
      </c>
      <c r="CR37">
        <v>5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1</v>
      </c>
      <c r="DA37">
        <v>0</v>
      </c>
      <c r="DB37">
        <v>0</v>
      </c>
      <c r="DC37">
        <v>0</v>
      </c>
      <c r="DD37">
        <v>0</v>
      </c>
      <c r="DE37">
        <v>1</v>
      </c>
    </row>
    <row r="38" spans="1:109" x14ac:dyDescent="0.2">
      <c r="A38" t="s">
        <v>148</v>
      </c>
      <c r="B38">
        <v>46</v>
      </c>
      <c r="C38">
        <v>22</v>
      </c>
      <c r="D38" t="s">
        <v>112</v>
      </c>
      <c r="E38">
        <v>11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3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7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1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3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9</v>
      </c>
      <c r="CQ38">
        <v>0</v>
      </c>
      <c r="CR38">
        <v>4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</row>
    <row r="39" spans="1:109" x14ac:dyDescent="0.2">
      <c r="A39" t="s">
        <v>149</v>
      </c>
      <c r="B39">
        <v>1</v>
      </c>
      <c r="C39">
        <v>0</v>
      </c>
      <c r="D39" t="s">
        <v>112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</row>
    <row r="40" spans="1:109" x14ac:dyDescent="0.2">
      <c r="A40" t="s">
        <v>150</v>
      </c>
      <c r="B40">
        <v>1744</v>
      </c>
      <c r="C40">
        <v>856</v>
      </c>
      <c r="D40" t="s">
        <v>112</v>
      </c>
      <c r="E40">
        <v>292</v>
      </c>
      <c r="F40">
        <v>7</v>
      </c>
      <c r="G40">
        <v>6</v>
      </c>
      <c r="H40">
        <v>7</v>
      </c>
      <c r="I40">
        <v>7</v>
      </c>
      <c r="J40">
        <v>237</v>
      </c>
      <c r="K40">
        <v>12</v>
      </c>
      <c r="L40">
        <v>0</v>
      </c>
      <c r="M40">
        <v>0</v>
      </c>
      <c r="N40">
        <v>0</v>
      </c>
      <c r="O40">
        <v>15</v>
      </c>
      <c r="P40">
        <v>1</v>
      </c>
      <c r="Q40">
        <v>5</v>
      </c>
      <c r="R40">
        <v>24</v>
      </c>
      <c r="S40">
        <v>0</v>
      </c>
      <c r="T40">
        <v>0</v>
      </c>
      <c r="U40">
        <v>0</v>
      </c>
      <c r="V40">
        <v>0</v>
      </c>
      <c r="W40">
        <v>0</v>
      </c>
      <c r="X40">
        <v>6</v>
      </c>
      <c r="Y40">
        <v>245</v>
      </c>
      <c r="Z40">
        <v>7</v>
      </c>
      <c r="AA40">
        <v>5</v>
      </c>
      <c r="AB40">
        <v>5</v>
      </c>
      <c r="AC40">
        <v>2</v>
      </c>
      <c r="AD40">
        <v>0</v>
      </c>
      <c r="AE40">
        <v>5</v>
      </c>
      <c r="AF40">
        <v>15</v>
      </c>
      <c r="AG40">
        <v>0</v>
      </c>
      <c r="AH40">
        <v>9</v>
      </c>
      <c r="AI40">
        <v>0</v>
      </c>
      <c r="AJ40">
        <v>5</v>
      </c>
      <c r="AK40">
        <v>1</v>
      </c>
      <c r="AL40">
        <v>0</v>
      </c>
      <c r="AM40">
        <v>7</v>
      </c>
      <c r="AN40">
        <v>0</v>
      </c>
      <c r="AO40">
        <v>5</v>
      </c>
      <c r="AP40">
        <v>7</v>
      </c>
      <c r="AQ40">
        <v>22</v>
      </c>
      <c r="AR40">
        <v>1</v>
      </c>
      <c r="AS40">
        <v>0</v>
      </c>
      <c r="AT40">
        <v>0</v>
      </c>
      <c r="AU40">
        <v>7</v>
      </c>
      <c r="AV40">
        <v>0</v>
      </c>
      <c r="AW40">
        <v>424</v>
      </c>
      <c r="AX40">
        <v>4</v>
      </c>
      <c r="AY40">
        <v>11</v>
      </c>
      <c r="AZ40">
        <v>3</v>
      </c>
      <c r="BA40">
        <v>0</v>
      </c>
      <c r="BB40">
        <v>19</v>
      </c>
      <c r="BC40">
        <v>2</v>
      </c>
      <c r="BD40">
        <v>6</v>
      </c>
      <c r="BE40">
        <v>7</v>
      </c>
      <c r="BF40">
        <v>0</v>
      </c>
      <c r="BG40">
        <v>49</v>
      </c>
      <c r="BH40">
        <v>2</v>
      </c>
      <c r="BI40">
        <v>0</v>
      </c>
      <c r="BJ40">
        <v>0</v>
      </c>
      <c r="BK40">
        <v>7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7</v>
      </c>
      <c r="BS40">
        <v>0</v>
      </c>
      <c r="BT40">
        <v>1</v>
      </c>
      <c r="BU40">
        <v>0</v>
      </c>
      <c r="BV40">
        <v>9</v>
      </c>
      <c r="BW40">
        <v>6</v>
      </c>
      <c r="BX40">
        <v>1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4</v>
      </c>
      <c r="CE40">
        <v>0</v>
      </c>
      <c r="CF40">
        <v>11</v>
      </c>
      <c r="CG40">
        <v>2</v>
      </c>
      <c r="CH40">
        <v>0</v>
      </c>
      <c r="CI40">
        <v>0</v>
      </c>
      <c r="CJ40">
        <v>0</v>
      </c>
      <c r="CK40">
        <v>0</v>
      </c>
      <c r="CL40">
        <v>2</v>
      </c>
      <c r="CM40">
        <v>1</v>
      </c>
      <c r="CN40">
        <v>7</v>
      </c>
      <c r="CO40">
        <v>10</v>
      </c>
      <c r="CP40">
        <v>404</v>
      </c>
      <c r="CQ40">
        <v>8</v>
      </c>
      <c r="CR40">
        <v>313</v>
      </c>
      <c r="CS40">
        <v>0</v>
      </c>
      <c r="CT40">
        <v>0</v>
      </c>
      <c r="CU40">
        <v>1</v>
      </c>
      <c r="CV40">
        <v>10</v>
      </c>
      <c r="CW40">
        <v>0</v>
      </c>
      <c r="CX40">
        <v>0</v>
      </c>
      <c r="CY40">
        <v>0</v>
      </c>
      <c r="CZ40">
        <v>3</v>
      </c>
      <c r="DA40">
        <v>33</v>
      </c>
      <c r="DB40">
        <v>68</v>
      </c>
      <c r="DC40">
        <v>18</v>
      </c>
      <c r="DD40">
        <v>0</v>
      </c>
      <c r="DE40">
        <v>40</v>
      </c>
    </row>
    <row r="41" spans="1:109" x14ac:dyDescent="0.2">
      <c r="A41" t="s">
        <v>151</v>
      </c>
      <c r="B41">
        <v>1</v>
      </c>
      <c r="C41">
        <v>1</v>
      </c>
      <c r="D41" t="s">
        <v>112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1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1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</row>
    <row r="42" spans="1:109" x14ac:dyDescent="0.2">
      <c r="A42" t="s">
        <v>152</v>
      </c>
      <c r="B42">
        <v>229</v>
      </c>
      <c r="C42">
        <v>169</v>
      </c>
      <c r="D42" t="s">
        <v>112</v>
      </c>
      <c r="E42">
        <v>38</v>
      </c>
      <c r="F42">
        <v>0</v>
      </c>
      <c r="G42">
        <v>0</v>
      </c>
      <c r="H42">
        <v>0</v>
      </c>
      <c r="I42">
        <v>0</v>
      </c>
      <c r="J42">
        <v>26</v>
      </c>
      <c r="K42">
        <v>1</v>
      </c>
      <c r="L42">
        <v>0</v>
      </c>
      <c r="M42">
        <v>0</v>
      </c>
      <c r="N42">
        <v>0</v>
      </c>
      <c r="O42">
        <v>3</v>
      </c>
      <c r="P42">
        <v>3</v>
      </c>
      <c r="Q42">
        <v>0</v>
      </c>
      <c r="R42">
        <v>10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8</v>
      </c>
      <c r="Z42">
        <v>0</v>
      </c>
      <c r="AA42">
        <v>0</v>
      </c>
      <c r="AB42">
        <v>2</v>
      </c>
      <c r="AC42">
        <v>0</v>
      </c>
      <c r="AD42">
        <v>0</v>
      </c>
      <c r="AE42">
        <v>0</v>
      </c>
      <c r="AF42">
        <v>3</v>
      </c>
      <c r="AG42">
        <v>0</v>
      </c>
      <c r="AH42">
        <v>0</v>
      </c>
      <c r="AI42">
        <v>0</v>
      </c>
      <c r="AJ42">
        <v>4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10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63</v>
      </c>
      <c r="AX42">
        <v>0</v>
      </c>
      <c r="AY42">
        <v>7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1</v>
      </c>
      <c r="BH42">
        <v>0</v>
      </c>
      <c r="BI42">
        <v>7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3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2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4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116</v>
      </c>
      <c r="CQ42">
        <v>0</v>
      </c>
      <c r="CR42">
        <v>111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4</v>
      </c>
      <c r="DA42">
        <v>19</v>
      </c>
      <c r="DB42">
        <v>2</v>
      </c>
      <c r="DC42">
        <v>65</v>
      </c>
      <c r="DD42">
        <v>0</v>
      </c>
      <c r="DE42">
        <v>10</v>
      </c>
    </row>
    <row r="43" spans="1:109" x14ac:dyDescent="0.2">
      <c r="A43" t="s">
        <v>153</v>
      </c>
      <c r="B43">
        <v>172</v>
      </c>
      <c r="C43">
        <v>91</v>
      </c>
      <c r="D43" t="s">
        <v>112</v>
      </c>
      <c r="E43">
        <v>42</v>
      </c>
      <c r="F43">
        <v>0</v>
      </c>
      <c r="G43">
        <v>0</v>
      </c>
      <c r="H43">
        <v>0</v>
      </c>
      <c r="I43">
        <v>0</v>
      </c>
      <c r="J43">
        <v>21</v>
      </c>
      <c r="K43">
        <v>0</v>
      </c>
      <c r="L43">
        <v>0</v>
      </c>
      <c r="M43">
        <v>0</v>
      </c>
      <c r="N43">
        <v>0</v>
      </c>
      <c r="O43">
        <v>3</v>
      </c>
      <c r="P43">
        <v>0</v>
      </c>
      <c r="Q43">
        <v>0</v>
      </c>
      <c r="R43">
        <v>4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2</v>
      </c>
      <c r="Z43">
        <v>0</v>
      </c>
      <c r="AA43">
        <v>2</v>
      </c>
      <c r="AB43">
        <v>2</v>
      </c>
      <c r="AC43">
        <v>0</v>
      </c>
      <c r="AD43">
        <v>0</v>
      </c>
      <c r="AE43">
        <v>0</v>
      </c>
      <c r="AF43">
        <v>2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1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34</v>
      </c>
      <c r="AX43">
        <v>0</v>
      </c>
      <c r="AY43">
        <v>0</v>
      </c>
      <c r="AZ43">
        <v>1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2</v>
      </c>
      <c r="BH43">
        <v>0</v>
      </c>
      <c r="BI43">
        <v>3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49</v>
      </c>
      <c r="BS43">
        <v>0</v>
      </c>
      <c r="BT43">
        <v>0</v>
      </c>
      <c r="BU43">
        <v>0</v>
      </c>
      <c r="BV43">
        <v>2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2</v>
      </c>
      <c r="CD43">
        <v>1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1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53</v>
      </c>
      <c r="CQ43">
        <v>1</v>
      </c>
      <c r="CR43">
        <v>46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4</v>
      </c>
      <c r="DB43">
        <v>1</v>
      </c>
      <c r="DC43">
        <v>5</v>
      </c>
      <c r="DD43">
        <v>0</v>
      </c>
      <c r="DE43">
        <v>1</v>
      </c>
    </row>
    <row r="44" spans="1:109" x14ac:dyDescent="0.2">
      <c r="A44" t="s">
        <v>154</v>
      </c>
      <c r="B44">
        <v>146</v>
      </c>
      <c r="C44">
        <v>110</v>
      </c>
      <c r="D44" t="s">
        <v>112</v>
      </c>
      <c r="E44">
        <v>17</v>
      </c>
      <c r="F44">
        <v>0</v>
      </c>
      <c r="G44">
        <v>0</v>
      </c>
      <c r="H44">
        <v>0</v>
      </c>
      <c r="I44">
        <v>0</v>
      </c>
      <c r="J44">
        <v>9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5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4</v>
      </c>
      <c r="Z44">
        <v>0</v>
      </c>
      <c r="AA44">
        <v>0</v>
      </c>
      <c r="AB44">
        <v>0</v>
      </c>
      <c r="AC44">
        <v>1</v>
      </c>
      <c r="AD44">
        <v>0</v>
      </c>
      <c r="AE44">
        <v>0</v>
      </c>
      <c r="AF44">
        <v>1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4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32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2</v>
      </c>
      <c r="BH44">
        <v>0</v>
      </c>
      <c r="BI44">
        <v>4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1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15</v>
      </c>
      <c r="CQ44">
        <v>1</v>
      </c>
      <c r="CR44">
        <v>19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1</v>
      </c>
      <c r="DD44">
        <v>0</v>
      </c>
      <c r="DE44">
        <v>0</v>
      </c>
    </row>
    <row r="45" spans="1:109" x14ac:dyDescent="0.2">
      <c r="A45" t="s">
        <v>155</v>
      </c>
      <c r="B45">
        <v>84</v>
      </c>
      <c r="C45">
        <v>30</v>
      </c>
      <c r="D45" t="s">
        <v>112</v>
      </c>
      <c r="E45">
        <v>7</v>
      </c>
      <c r="F45">
        <v>0</v>
      </c>
      <c r="G45">
        <v>0</v>
      </c>
      <c r="H45">
        <v>0</v>
      </c>
      <c r="I45">
        <v>0</v>
      </c>
      <c r="J45">
        <v>11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1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1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3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18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3</v>
      </c>
      <c r="CQ45">
        <v>2</v>
      </c>
      <c r="CR45">
        <v>21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2</v>
      </c>
      <c r="DB45">
        <v>0</v>
      </c>
      <c r="DC45">
        <v>3</v>
      </c>
      <c r="DD45">
        <v>7</v>
      </c>
      <c r="DE45">
        <v>2</v>
      </c>
    </row>
    <row r="46" spans="1:109" x14ac:dyDescent="0.2">
      <c r="A46" t="s">
        <v>156</v>
      </c>
      <c r="B46">
        <v>37</v>
      </c>
      <c r="C46">
        <v>27</v>
      </c>
      <c r="D46" t="s">
        <v>112</v>
      </c>
      <c r="E46">
        <v>4</v>
      </c>
      <c r="F46">
        <v>0</v>
      </c>
      <c r="G46">
        <v>0</v>
      </c>
      <c r="H46">
        <v>0</v>
      </c>
      <c r="I46">
        <v>0</v>
      </c>
      <c r="J46">
        <v>1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13</v>
      </c>
      <c r="AX46">
        <v>0</v>
      </c>
      <c r="AY46">
        <v>1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18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1</v>
      </c>
      <c r="CQ46">
        <v>0</v>
      </c>
      <c r="CR46">
        <v>4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2</v>
      </c>
      <c r="DB46">
        <v>1</v>
      </c>
      <c r="DC46">
        <v>0</v>
      </c>
      <c r="DD46">
        <v>0</v>
      </c>
      <c r="DE46">
        <v>0</v>
      </c>
    </row>
    <row r="47" spans="1:109" x14ac:dyDescent="0.2">
      <c r="A47" t="s">
        <v>157</v>
      </c>
      <c r="B47">
        <v>13</v>
      </c>
      <c r="C47">
        <v>3</v>
      </c>
      <c r="D47" t="s">
        <v>112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1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2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1</v>
      </c>
      <c r="DD47">
        <v>0</v>
      </c>
      <c r="DE47">
        <v>0</v>
      </c>
    </row>
    <row r="48" spans="1:109" x14ac:dyDescent="0.2">
      <c r="A48" t="s">
        <v>158</v>
      </c>
      <c r="B48">
        <v>1</v>
      </c>
      <c r="C48">
        <v>0</v>
      </c>
      <c r="D48" t="s">
        <v>110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</row>
    <row r="49" spans="1:109" x14ac:dyDescent="0.2">
      <c r="A49" t="s">
        <v>159</v>
      </c>
      <c r="B49">
        <v>21</v>
      </c>
      <c r="C49">
        <v>10</v>
      </c>
      <c r="D49" t="s">
        <v>110</v>
      </c>
      <c r="E49">
        <v>3</v>
      </c>
      <c r="F49">
        <v>0</v>
      </c>
      <c r="G49">
        <v>0</v>
      </c>
      <c r="H49">
        <v>0</v>
      </c>
      <c r="I49">
        <v>0</v>
      </c>
      <c r="J49">
        <v>2</v>
      </c>
      <c r="K49">
        <v>0</v>
      </c>
      <c r="L49">
        <v>0</v>
      </c>
      <c r="M49">
        <v>0</v>
      </c>
      <c r="N49">
        <v>0</v>
      </c>
      <c r="O49">
        <v>2</v>
      </c>
      <c r="P49">
        <v>1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1</v>
      </c>
      <c r="AC49">
        <v>0</v>
      </c>
      <c r="AD49">
        <v>0</v>
      </c>
      <c r="AE49">
        <v>0</v>
      </c>
      <c r="AF49">
        <v>2</v>
      </c>
      <c r="AG49">
        <v>0</v>
      </c>
      <c r="AH49">
        <v>0</v>
      </c>
      <c r="AI49">
        <v>0</v>
      </c>
      <c r="AJ49">
        <v>2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6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1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3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1</v>
      </c>
    </row>
    <row r="50" spans="1:109" x14ac:dyDescent="0.2">
      <c r="A50" t="s">
        <v>160</v>
      </c>
      <c r="B50">
        <v>3</v>
      </c>
      <c r="C50">
        <v>1</v>
      </c>
      <c r="D50" t="s">
        <v>110</v>
      </c>
      <c r="E50">
        <v>1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1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</row>
    <row r="51" spans="1:109" x14ac:dyDescent="0.2">
      <c r="A51" t="s">
        <v>161</v>
      </c>
      <c r="B51">
        <v>69</v>
      </c>
      <c r="C51">
        <v>12</v>
      </c>
      <c r="D51" t="s">
        <v>110</v>
      </c>
      <c r="E51">
        <v>6</v>
      </c>
      <c r="F51">
        <v>0</v>
      </c>
      <c r="G51">
        <v>0</v>
      </c>
      <c r="H51">
        <v>0</v>
      </c>
      <c r="I51">
        <v>0</v>
      </c>
      <c r="J51">
        <v>1</v>
      </c>
      <c r="K51">
        <v>0</v>
      </c>
      <c r="L51">
        <v>0</v>
      </c>
      <c r="M51">
        <v>0</v>
      </c>
      <c r="N51">
        <v>0</v>
      </c>
      <c r="O51">
        <v>1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1</v>
      </c>
      <c r="AC51">
        <v>1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4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1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1</v>
      </c>
      <c r="CQ51">
        <v>0</v>
      </c>
      <c r="CR51">
        <v>8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1</v>
      </c>
      <c r="DC51">
        <v>0</v>
      </c>
      <c r="DD51">
        <v>0</v>
      </c>
      <c r="DE51">
        <v>0</v>
      </c>
    </row>
    <row r="52" spans="1:109" x14ac:dyDescent="0.2">
      <c r="A52" t="s">
        <v>162</v>
      </c>
      <c r="B52">
        <v>67</v>
      </c>
      <c r="C52">
        <v>36</v>
      </c>
      <c r="D52" t="s">
        <v>110</v>
      </c>
      <c r="E52">
        <v>5</v>
      </c>
      <c r="F52">
        <v>0</v>
      </c>
      <c r="G52">
        <v>0</v>
      </c>
      <c r="H52">
        <v>0</v>
      </c>
      <c r="I52">
        <v>0</v>
      </c>
      <c r="J52">
        <v>2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1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1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1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12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13</v>
      </c>
      <c r="CQ52">
        <v>0</v>
      </c>
      <c r="CR52">
        <v>12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2</v>
      </c>
      <c r="DC52">
        <v>2</v>
      </c>
      <c r="DD52">
        <v>0</v>
      </c>
      <c r="DE52">
        <v>0</v>
      </c>
    </row>
    <row r="53" spans="1:109" x14ac:dyDescent="0.2">
      <c r="A53" t="s">
        <v>163</v>
      </c>
      <c r="B53">
        <v>2</v>
      </c>
      <c r="C53">
        <v>0</v>
      </c>
      <c r="D53" t="s">
        <v>110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</row>
    <row r="54" spans="1:109" x14ac:dyDescent="0.2">
      <c r="A54" t="s">
        <v>164</v>
      </c>
      <c r="B54">
        <v>2066</v>
      </c>
      <c r="C54">
        <v>1162</v>
      </c>
      <c r="D54" t="s">
        <v>110</v>
      </c>
      <c r="E54">
        <v>284</v>
      </c>
      <c r="F54">
        <v>0</v>
      </c>
      <c r="G54">
        <v>1</v>
      </c>
      <c r="H54">
        <v>0</v>
      </c>
      <c r="I54">
        <v>0</v>
      </c>
      <c r="J54">
        <v>284</v>
      </c>
      <c r="K54">
        <v>3</v>
      </c>
      <c r="L54">
        <v>0</v>
      </c>
      <c r="M54">
        <v>0</v>
      </c>
      <c r="N54">
        <v>1</v>
      </c>
      <c r="O54">
        <v>22</v>
      </c>
      <c r="P54">
        <v>13</v>
      </c>
      <c r="Q54">
        <v>14</v>
      </c>
      <c r="R54">
        <v>39</v>
      </c>
      <c r="S54">
        <v>0</v>
      </c>
      <c r="T54">
        <v>41</v>
      </c>
      <c r="U54">
        <v>6</v>
      </c>
      <c r="V54">
        <v>0</v>
      </c>
      <c r="W54">
        <v>0</v>
      </c>
      <c r="X54">
        <v>0</v>
      </c>
      <c r="Y54">
        <v>0</v>
      </c>
      <c r="Z54">
        <v>0</v>
      </c>
      <c r="AA54">
        <v>5</v>
      </c>
      <c r="AB54">
        <v>17</v>
      </c>
      <c r="AC54">
        <v>0</v>
      </c>
      <c r="AD54">
        <v>1</v>
      </c>
      <c r="AE54">
        <v>10</v>
      </c>
      <c r="AF54">
        <v>8</v>
      </c>
      <c r="AG54">
        <v>0</v>
      </c>
      <c r="AH54">
        <v>0</v>
      </c>
      <c r="AI54">
        <v>0</v>
      </c>
      <c r="AJ54">
        <v>7</v>
      </c>
      <c r="AK54">
        <v>2</v>
      </c>
      <c r="AL54">
        <v>0</v>
      </c>
      <c r="AM54">
        <v>0</v>
      </c>
      <c r="AN54">
        <v>1</v>
      </c>
      <c r="AO54">
        <v>0</v>
      </c>
      <c r="AP54">
        <v>0</v>
      </c>
      <c r="AQ54">
        <v>25</v>
      </c>
      <c r="AR54">
        <v>1</v>
      </c>
      <c r="AS54">
        <v>5</v>
      </c>
      <c r="AT54">
        <v>4</v>
      </c>
      <c r="AU54">
        <v>0</v>
      </c>
      <c r="AV54">
        <v>0</v>
      </c>
      <c r="AW54">
        <v>547</v>
      </c>
      <c r="AX54">
        <v>1</v>
      </c>
      <c r="AY54">
        <v>12</v>
      </c>
      <c r="AZ54">
        <v>5</v>
      </c>
      <c r="BA54">
        <v>0</v>
      </c>
      <c r="BB54">
        <v>0</v>
      </c>
      <c r="BC54">
        <v>6</v>
      </c>
      <c r="BD54">
        <v>10</v>
      </c>
      <c r="BE54">
        <v>8</v>
      </c>
      <c r="BF54">
        <v>0</v>
      </c>
      <c r="BG54">
        <v>9</v>
      </c>
      <c r="BH54">
        <v>2</v>
      </c>
      <c r="BI54">
        <v>2</v>
      </c>
      <c r="BJ54">
        <v>1</v>
      </c>
      <c r="BK54">
        <v>0</v>
      </c>
      <c r="BL54">
        <v>3</v>
      </c>
      <c r="BM54">
        <v>0</v>
      </c>
      <c r="BN54">
        <v>0</v>
      </c>
      <c r="BO54">
        <v>5</v>
      </c>
      <c r="BP54">
        <v>9</v>
      </c>
      <c r="BQ54">
        <v>0</v>
      </c>
      <c r="BR54">
        <v>1</v>
      </c>
      <c r="BS54">
        <v>0</v>
      </c>
      <c r="BT54">
        <v>0</v>
      </c>
      <c r="BU54">
        <v>1</v>
      </c>
      <c r="BV54">
        <v>0</v>
      </c>
      <c r="BW54">
        <v>0</v>
      </c>
      <c r="BX54">
        <v>1</v>
      </c>
      <c r="BY54">
        <v>0</v>
      </c>
      <c r="BZ54">
        <v>0</v>
      </c>
      <c r="CA54">
        <v>0</v>
      </c>
      <c r="CB54">
        <v>2</v>
      </c>
      <c r="CC54">
        <v>0</v>
      </c>
      <c r="CD54">
        <v>3</v>
      </c>
      <c r="CE54">
        <v>6</v>
      </c>
      <c r="CF54">
        <v>0</v>
      </c>
      <c r="CG54">
        <v>17</v>
      </c>
      <c r="CH54">
        <v>0</v>
      </c>
      <c r="CI54">
        <v>5</v>
      </c>
      <c r="CJ54">
        <v>0</v>
      </c>
      <c r="CK54">
        <v>1</v>
      </c>
      <c r="CL54">
        <v>0</v>
      </c>
      <c r="CM54">
        <v>1</v>
      </c>
      <c r="CN54">
        <v>0</v>
      </c>
      <c r="CO54">
        <v>0</v>
      </c>
      <c r="CP54">
        <v>203</v>
      </c>
      <c r="CQ54">
        <v>14</v>
      </c>
      <c r="CR54">
        <v>467</v>
      </c>
      <c r="CS54">
        <v>0</v>
      </c>
      <c r="CT54">
        <v>0</v>
      </c>
      <c r="CU54">
        <v>2</v>
      </c>
      <c r="CV54">
        <v>0</v>
      </c>
      <c r="CW54">
        <v>4</v>
      </c>
      <c r="CX54">
        <v>0</v>
      </c>
      <c r="CY54">
        <v>0</v>
      </c>
      <c r="CZ54">
        <v>29</v>
      </c>
      <c r="DA54">
        <v>53</v>
      </c>
      <c r="DB54">
        <v>19</v>
      </c>
      <c r="DC54">
        <v>25</v>
      </c>
      <c r="DD54">
        <v>0</v>
      </c>
      <c r="DE54">
        <v>12</v>
      </c>
    </row>
    <row r="55" spans="1:109" x14ac:dyDescent="0.2">
      <c r="A55" t="s">
        <v>165</v>
      </c>
      <c r="B55">
        <v>8</v>
      </c>
      <c r="C55">
        <v>5</v>
      </c>
      <c r="D55" t="s">
        <v>110</v>
      </c>
      <c r="E55">
        <v>0</v>
      </c>
      <c r="F55">
        <v>0</v>
      </c>
      <c r="G55">
        <v>0</v>
      </c>
      <c r="H55">
        <v>0</v>
      </c>
      <c r="I55">
        <v>0</v>
      </c>
      <c r="J55">
        <v>3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1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1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1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</row>
    <row r="56" spans="1:109" x14ac:dyDescent="0.2">
      <c r="A56" t="s">
        <v>166</v>
      </c>
      <c r="B56">
        <v>15</v>
      </c>
      <c r="C56">
        <v>6</v>
      </c>
      <c r="D56" t="s">
        <v>110</v>
      </c>
      <c r="E56">
        <v>3</v>
      </c>
      <c r="F56">
        <v>0</v>
      </c>
      <c r="G56">
        <v>0</v>
      </c>
      <c r="H56">
        <v>0</v>
      </c>
      <c r="I56">
        <v>0</v>
      </c>
      <c r="J56">
        <v>3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2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1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5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1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1</v>
      </c>
      <c r="CQ56">
        <v>0</v>
      </c>
      <c r="CR56">
        <v>3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</row>
    <row r="57" spans="1:109" x14ac:dyDescent="0.2">
      <c r="A57" t="s">
        <v>167</v>
      </c>
      <c r="B57">
        <v>390</v>
      </c>
      <c r="C57">
        <v>234</v>
      </c>
      <c r="D57" t="s">
        <v>110</v>
      </c>
      <c r="E57">
        <v>97</v>
      </c>
      <c r="F57">
        <v>0</v>
      </c>
      <c r="G57">
        <v>0</v>
      </c>
      <c r="H57">
        <v>0</v>
      </c>
      <c r="I57">
        <v>0</v>
      </c>
      <c r="J57">
        <v>53</v>
      </c>
      <c r="K57">
        <v>1</v>
      </c>
      <c r="L57">
        <v>0</v>
      </c>
      <c r="M57">
        <v>0</v>
      </c>
      <c r="N57">
        <v>0</v>
      </c>
      <c r="O57">
        <v>8</v>
      </c>
      <c r="P57">
        <v>3</v>
      </c>
      <c r="Q57">
        <v>0</v>
      </c>
      <c r="R57">
        <v>14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1</v>
      </c>
      <c r="AB57">
        <v>2</v>
      </c>
      <c r="AC57">
        <v>0</v>
      </c>
      <c r="AD57">
        <v>0</v>
      </c>
      <c r="AE57">
        <v>0</v>
      </c>
      <c r="AF57">
        <v>3</v>
      </c>
      <c r="AG57">
        <v>0</v>
      </c>
      <c r="AH57">
        <v>0</v>
      </c>
      <c r="AI57">
        <v>0</v>
      </c>
      <c r="AJ57">
        <v>6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7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116</v>
      </c>
      <c r="AX57">
        <v>0</v>
      </c>
      <c r="AY57">
        <v>2</v>
      </c>
      <c r="AZ57">
        <v>0</v>
      </c>
      <c r="BA57">
        <v>0</v>
      </c>
      <c r="BB57">
        <v>1</v>
      </c>
      <c r="BC57">
        <v>2</v>
      </c>
      <c r="BD57">
        <v>0</v>
      </c>
      <c r="BE57">
        <v>0</v>
      </c>
      <c r="BF57">
        <v>0</v>
      </c>
      <c r="BG57">
        <v>6</v>
      </c>
      <c r="BH57">
        <v>1</v>
      </c>
      <c r="BI57">
        <v>1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1</v>
      </c>
      <c r="CC57">
        <v>0</v>
      </c>
      <c r="CD57">
        <v>0</v>
      </c>
      <c r="CE57">
        <v>0</v>
      </c>
      <c r="CF57">
        <v>0</v>
      </c>
      <c r="CG57">
        <v>4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26</v>
      </c>
      <c r="CQ57">
        <v>4</v>
      </c>
      <c r="CR57">
        <v>133</v>
      </c>
      <c r="CS57">
        <v>0</v>
      </c>
      <c r="CT57">
        <v>0</v>
      </c>
      <c r="CU57">
        <v>2</v>
      </c>
      <c r="CV57">
        <v>0</v>
      </c>
      <c r="CW57">
        <v>1</v>
      </c>
      <c r="CX57">
        <v>0</v>
      </c>
      <c r="CY57">
        <v>0</v>
      </c>
      <c r="CZ57">
        <v>4</v>
      </c>
      <c r="DA57">
        <v>7</v>
      </c>
      <c r="DB57">
        <v>4</v>
      </c>
      <c r="DC57">
        <v>0</v>
      </c>
      <c r="DD57">
        <v>0</v>
      </c>
      <c r="DE57">
        <v>2</v>
      </c>
    </row>
    <row r="58" spans="1:109" x14ac:dyDescent="0.2">
      <c r="A58" t="s">
        <v>168</v>
      </c>
      <c r="B58">
        <v>3</v>
      </c>
      <c r="C58">
        <v>2</v>
      </c>
      <c r="D58" t="s">
        <v>110</v>
      </c>
      <c r="E58">
        <v>1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1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1</v>
      </c>
      <c r="AX58">
        <v>0</v>
      </c>
      <c r="AY58">
        <v>1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1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1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</row>
    <row r="59" spans="1:109" x14ac:dyDescent="0.2">
      <c r="A59" t="s">
        <v>169</v>
      </c>
      <c r="B59">
        <v>23</v>
      </c>
      <c r="C59">
        <v>21</v>
      </c>
      <c r="D59" t="s">
        <v>110</v>
      </c>
      <c r="E59">
        <v>8</v>
      </c>
      <c r="F59">
        <v>0</v>
      </c>
      <c r="G59">
        <v>0</v>
      </c>
      <c r="H59">
        <v>0</v>
      </c>
      <c r="I59">
        <v>0</v>
      </c>
      <c r="J59">
        <v>3</v>
      </c>
      <c r="K59">
        <v>0</v>
      </c>
      <c r="L59">
        <v>0</v>
      </c>
      <c r="M59">
        <v>0</v>
      </c>
      <c r="N59">
        <v>0</v>
      </c>
      <c r="O59">
        <v>1</v>
      </c>
      <c r="P59">
        <v>0</v>
      </c>
      <c r="Q59">
        <v>0</v>
      </c>
      <c r="R59">
        <v>1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1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1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15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1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15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5</v>
      </c>
      <c r="DB59">
        <v>0</v>
      </c>
      <c r="DC59">
        <v>0</v>
      </c>
      <c r="DD59">
        <v>0</v>
      </c>
      <c r="DE59">
        <v>0</v>
      </c>
    </row>
    <row r="60" spans="1:109" x14ac:dyDescent="0.2">
      <c r="A60" t="s">
        <v>170</v>
      </c>
      <c r="B60">
        <v>56</v>
      </c>
      <c r="C60">
        <v>44</v>
      </c>
      <c r="D60" t="s">
        <v>110</v>
      </c>
      <c r="E60">
        <v>8</v>
      </c>
      <c r="F60">
        <v>0</v>
      </c>
      <c r="G60">
        <v>1</v>
      </c>
      <c r="H60">
        <v>0</v>
      </c>
      <c r="I60">
        <v>0</v>
      </c>
      <c r="J60">
        <v>7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4</v>
      </c>
      <c r="S60">
        <v>0</v>
      </c>
      <c r="T60">
        <v>1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1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26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6</v>
      </c>
      <c r="CQ60">
        <v>0</v>
      </c>
      <c r="CR60">
        <v>11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7</v>
      </c>
      <c r="DB60">
        <v>0</v>
      </c>
      <c r="DC60">
        <v>0</v>
      </c>
      <c r="DD60">
        <v>0</v>
      </c>
      <c r="DE60">
        <v>0</v>
      </c>
    </row>
    <row r="61" spans="1:109" x14ac:dyDescent="0.2">
      <c r="A61" t="s">
        <v>171</v>
      </c>
      <c r="B61">
        <v>92</v>
      </c>
      <c r="C61">
        <v>36</v>
      </c>
      <c r="D61" t="s">
        <v>110</v>
      </c>
      <c r="E61">
        <v>3</v>
      </c>
      <c r="F61">
        <v>0</v>
      </c>
      <c r="G61">
        <v>0</v>
      </c>
      <c r="H61">
        <v>0</v>
      </c>
      <c r="I61">
        <v>0</v>
      </c>
      <c r="J61">
        <v>9</v>
      </c>
      <c r="K61">
        <v>0</v>
      </c>
      <c r="L61">
        <v>0</v>
      </c>
      <c r="M61">
        <v>0</v>
      </c>
      <c r="N61">
        <v>0</v>
      </c>
      <c r="O61">
        <v>9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10</v>
      </c>
      <c r="AC61">
        <v>0</v>
      </c>
      <c r="AD61">
        <v>0</v>
      </c>
      <c r="AE61">
        <v>0</v>
      </c>
      <c r="AF61">
        <v>1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3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12</v>
      </c>
      <c r="AX61">
        <v>0</v>
      </c>
      <c r="AY61">
        <v>9</v>
      </c>
      <c r="AZ61">
        <v>0</v>
      </c>
      <c r="BA61">
        <v>0</v>
      </c>
      <c r="BB61">
        <v>0</v>
      </c>
      <c r="BC61">
        <v>0</v>
      </c>
      <c r="BD61">
        <v>6</v>
      </c>
      <c r="BE61">
        <v>0</v>
      </c>
      <c r="BF61">
        <v>0</v>
      </c>
      <c r="BG61">
        <v>0</v>
      </c>
      <c r="BH61">
        <v>7</v>
      </c>
      <c r="BI61">
        <v>0</v>
      </c>
      <c r="BJ61">
        <v>0</v>
      </c>
      <c r="BK61">
        <v>0</v>
      </c>
      <c r="BL61">
        <v>6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5</v>
      </c>
      <c r="CC61">
        <v>0</v>
      </c>
      <c r="CD61">
        <v>0</v>
      </c>
      <c r="CE61">
        <v>0</v>
      </c>
      <c r="CF61">
        <v>0</v>
      </c>
      <c r="CG61">
        <v>2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8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4</v>
      </c>
      <c r="DB61">
        <v>0</v>
      </c>
      <c r="DC61">
        <v>0</v>
      </c>
      <c r="DD61">
        <v>0</v>
      </c>
      <c r="DE61">
        <v>0</v>
      </c>
    </row>
    <row r="62" spans="1:109" x14ac:dyDescent="0.2">
      <c r="A62" t="s">
        <v>172</v>
      </c>
      <c r="B62">
        <v>141</v>
      </c>
      <c r="C62">
        <v>100</v>
      </c>
      <c r="D62" t="s">
        <v>110</v>
      </c>
      <c r="E62">
        <v>29</v>
      </c>
      <c r="F62">
        <v>0</v>
      </c>
      <c r="G62">
        <v>0</v>
      </c>
      <c r="H62">
        <v>0</v>
      </c>
      <c r="I62">
        <v>0</v>
      </c>
      <c r="J62">
        <v>15</v>
      </c>
      <c r="K62">
        <v>0</v>
      </c>
      <c r="L62">
        <v>1</v>
      </c>
      <c r="M62">
        <v>0</v>
      </c>
      <c r="N62">
        <v>0</v>
      </c>
      <c r="O62">
        <v>4</v>
      </c>
      <c r="P62">
        <v>1</v>
      </c>
      <c r="Q62">
        <v>1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1</v>
      </c>
      <c r="AB62">
        <v>3</v>
      </c>
      <c r="AC62">
        <v>0</v>
      </c>
      <c r="AD62">
        <v>0</v>
      </c>
      <c r="AE62">
        <v>0</v>
      </c>
      <c r="AF62">
        <v>1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1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37</v>
      </c>
      <c r="AX62">
        <v>0</v>
      </c>
      <c r="AY62">
        <v>3</v>
      </c>
      <c r="AZ62">
        <v>1</v>
      </c>
      <c r="BA62">
        <v>0</v>
      </c>
      <c r="BB62">
        <v>0</v>
      </c>
      <c r="BC62">
        <v>0</v>
      </c>
      <c r="BD62">
        <v>0</v>
      </c>
      <c r="BE62">
        <v>1</v>
      </c>
      <c r="BF62">
        <v>0</v>
      </c>
      <c r="BG62">
        <v>0</v>
      </c>
      <c r="BH62">
        <v>3</v>
      </c>
      <c r="BI62">
        <v>0</v>
      </c>
      <c r="BJ62">
        <v>0</v>
      </c>
      <c r="BK62">
        <v>0</v>
      </c>
      <c r="BL62">
        <v>2</v>
      </c>
      <c r="BM62">
        <v>0</v>
      </c>
      <c r="BN62">
        <v>0</v>
      </c>
      <c r="BO62">
        <v>1</v>
      </c>
      <c r="BP62">
        <v>0</v>
      </c>
      <c r="BQ62">
        <v>0</v>
      </c>
      <c r="BR62">
        <v>0</v>
      </c>
      <c r="BS62">
        <v>0</v>
      </c>
      <c r="BT62">
        <v>2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1</v>
      </c>
      <c r="CC62">
        <v>0</v>
      </c>
      <c r="CD62">
        <v>0</v>
      </c>
      <c r="CE62">
        <v>0</v>
      </c>
      <c r="CF62">
        <v>0</v>
      </c>
      <c r="CG62">
        <v>2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5</v>
      </c>
      <c r="CQ62">
        <v>0</v>
      </c>
      <c r="CR62">
        <v>71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1</v>
      </c>
      <c r="DA62">
        <v>0</v>
      </c>
      <c r="DB62">
        <v>4</v>
      </c>
      <c r="DC62">
        <v>2</v>
      </c>
      <c r="DD62">
        <v>0</v>
      </c>
      <c r="DE62">
        <v>1</v>
      </c>
    </row>
    <row r="63" spans="1:109" x14ac:dyDescent="0.2">
      <c r="A63" t="s">
        <v>173</v>
      </c>
      <c r="B63">
        <v>1</v>
      </c>
      <c r="C63">
        <v>0</v>
      </c>
      <c r="D63" t="s">
        <v>110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</row>
    <row r="64" spans="1:109" x14ac:dyDescent="0.2">
      <c r="A64" t="s">
        <v>174</v>
      </c>
      <c r="B64">
        <v>41</v>
      </c>
      <c r="C64">
        <v>25</v>
      </c>
      <c r="D64" t="s">
        <v>110</v>
      </c>
      <c r="E64">
        <v>5</v>
      </c>
      <c r="F64">
        <v>0</v>
      </c>
      <c r="G64">
        <v>0</v>
      </c>
      <c r="H64">
        <v>0</v>
      </c>
      <c r="I64">
        <v>0</v>
      </c>
      <c r="J64">
        <v>11</v>
      </c>
      <c r="K64">
        <v>0</v>
      </c>
      <c r="L64">
        <v>0</v>
      </c>
      <c r="M64">
        <v>0</v>
      </c>
      <c r="N64">
        <v>0</v>
      </c>
      <c r="O64">
        <v>1</v>
      </c>
      <c r="P64">
        <v>0</v>
      </c>
      <c r="Q64">
        <v>0</v>
      </c>
      <c r="R64">
        <v>0</v>
      </c>
      <c r="S64">
        <v>0</v>
      </c>
      <c r="T64">
        <v>1</v>
      </c>
      <c r="U64">
        <v>0</v>
      </c>
      <c r="V64">
        <v>0</v>
      </c>
      <c r="W64">
        <v>0</v>
      </c>
      <c r="X64">
        <v>1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2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2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24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6</v>
      </c>
      <c r="CQ64">
        <v>0</v>
      </c>
      <c r="CR64">
        <v>14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2</v>
      </c>
      <c r="DB64">
        <v>8</v>
      </c>
      <c r="DC64">
        <v>0</v>
      </c>
      <c r="DD64">
        <v>0</v>
      </c>
      <c r="DE64">
        <v>0</v>
      </c>
    </row>
    <row r="65" spans="1:109" x14ac:dyDescent="0.2">
      <c r="A65" t="s">
        <v>175</v>
      </c>
      <c r="B65">
        <v>16</v>
      </c>
      <c r="C65">
        <v>5</v>
      </c>
      <c r="D65" t="s">
        <v>110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1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1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2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</row>
    <row r="66" spans="1:109" x14ac:dyDescent="0.2">
      <c r="A66" t="s">
        <v>176</v>
      </c>
      <c r="B66">
        <v>55</v>
      </c>
      <c r="C66">
        <v>30</v>
      </c>
      <c r="D66" t="s">
        <v>110</v>
      </c>
      <c r="E66">
        <v>9</v>
      </c>
      <c r="F66">
        <v>0</v>
      </c>
      <c r="G66">
        <v>0</v>
      </c>
      <c r="H66">
        <v>0</v>
      </c>
      <c r="I66">
        <v>0</v>
      </c>
      <c r="J66">
        <v>3</v>
      </c>
      <c r="K66">
        <v>2</v>
      </c>
      <c r="L66">
        <v>0</v>
      </c>
      <c r="M66">
        <v>0</v>
      </c>
      <c r="N66">
        <v>0</v>
      </c>
      <c r="O66">
        <v>1</v>
      </c>
      <c r="P66">
        <v>0</v>
      </c>
      <c r="Q66">
        <v>3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1</v>
      </c>
      <c r="AB66">
        <v>5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2</v>
      </c>
      <c r="AR66">
        <v>0</v>
      </c>
      <c r="AS66">
        <v>0</v>
      </c>
      <c r="AT66">
        <v>2</v>
      </c>
      <c r="AU66">
        <v>0</v>
      </c>
      <c r="AV66">
        <v>0</v>
      </c>
      <c r="AW66">
        <v>11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5</v>
      </c>
      <c r="BI66">
        <v>0</v>
      </c>
      <c r="BJ66">
        <v>0</v>
      </c>
      <c r="BK66">
        <v>0</v>
      </c>
      <c r="BL66">
        <v>5</v>
      </c>
      <c r="BM66">
        <v>0</v>
      </c>
      <c r="BN66">
        <v>0</v>
      </c>
      <c r="BO66">
        <v>0</v>
      </c>
      <c r="BP66">
        <v>1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3</v>
      </c>
      <c r="CC66">
        <v>0</v>
      </c>
      <c r="CD66">
        <v>0</v>
      </c>
      <c r="CE66">
        <v>0</v>
      </c>
      <c r="CF66">
        <v>0</v>
      </c>
      <c r="CG66">
        <v>5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6</v>
      </c>
      <c r="CS66">
        <v>0</v>
      </c>
      <c r="CT66">
        <v>0</v>
      </c>
      <c r="CU66">
        <v>1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1</v>
      </c>
      <c r="DC66">
        <v>0</v>
      </c>
      <c r="DD66">
        <v>0</v>
      </c>
      <c r="DE66">
        <v>0</v>
      </c>
    </row>
    <row r="67" spans="1:109" x14ac:dyDescent="0.2">
      <c r="A67" t="s">
        <v>177</v>
      </c>
      <c r="B67">
        <v>4</v>
      </c>
      <c r="C67">
        <v>0</v>
      </c>
      <c r="D67" t="s">
        <v>110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</row>
    <row r="68" spans="1:109" x14ac:dyDescent="0.2">
      <c r="A68" t="s">
        <v>178</v>
      </c>
      <c r="B68">
        <v>89</v>
      </c>
      <c r="C68">
        <v>32</v>
      </c>
      <c r="D68" t="s">
        <v>110</v>
      </c>
      <c r="E68">
        <v>19</v>
      </c>
      <c r="F68">
        <v>0</v>
      </c>
      <c r="G68">
        <v>0</v>
      </c>
      <c r="H68">
        <v>0</v>
      </c>
      <c r="I68">
        <v>0</v>
      </c>
      <c r="J68">
        <v>4</v>
      </c>
      <c r="K68">
        <v>0</v>
      </c>
      <c r="L68">
        <v>0</v>
      </c>
      <c r="M68">
        <v>0</v>
      </c>
      <c r="N68">
        <v>0</v>
      </c>
      <c r="O68">
        <v>1</v>
      </c>
      <c r="P68">
        <v>0</v>
      </c>
      <c r="Q68">
        <v>0</v>
      </c>
      <c r="R68">
        <v>1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6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2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20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5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3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1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3</v>
      </c>
      <c r="CQ68">
        <v>0</v>
      </c>
      <c r="CR68">
        <v>16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3</v>
      </c>
      <c r="DB68">
        <v>1</v>
      </c>
      <c r="DC68">
        <v>2</v>
      </c>
      <c r="DD68">
        <v>0</v>
      </c>
      <c r="DE68">
        <v>0</v>
      </c>
    </row>
    <row r="69" spans="1:109" x14ac:dyDescent="0.2">
      <c r="A69" t="s">
        <v>179</v>
      </c>
      <c r="B69">
        <v>38</v>
      </c>
      <c r="C69">
        <v>21</v>
      </c>
      <c r="D69" t="s">
        <v>110</v>
      </c>
      <c r="E69">
        <v>8</v>
      </c>
      <c r="F69">
        <v>0</v>
      </c>
      <c r="G69">
        <v>0</v>
      </c>
      <c r="H69">
        <v>0</v>
      </c>
      <c r="I69">
        <v>0</v>
      </c>
      <c r="J69">
        <v>5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3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1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17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1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3</v>
      </c>
      <c r="CQ69">
        <v>0</v>
      </c>
      <c r="CR69">
        <v>8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3</v>
      </c>
      <c r="DC69">
        <v>0</v>
      </c>
      <c r="DD69">
        <v>0</v>
      </c>
      <c r="DE69">
        <v>0</v>
      </c>
    </row>
    <row r="70" spans="1:109" x14ac:dyDescent="0.2">
      <c r="A70" t="s">
        <v>180</v>
      </c>
      <c r="B70">
        <v>6</v>
      </c>
      <c r="C70">
        <v>4</v>
      </c>
      <c r="D70" t="s">
        <v>110</v>
      </c>
      <c r="E70">
        <v>3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1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3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2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4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1</v>
      </c>
      <c r="DB70">
        <v>0</v>
      </c>
      <c r="DC70">
        <v>0</v>
      </c>
      <c r="DD70">
        <v>0</v>
      </c>
      <c r="DE70">
        <v>0</v>
      </c>
    </row>
    <row r="71" spans="1:109" x14ac:dyDescent="0.2">
      <c r="A71" t="s">
        <v>181</v>
      </c>
      <c r="B71">
        <v>35</v>
      </c>
      <c r="C71">
        <v>20</v>
      </c>
      <c r="D71" t="s">
        <v>110</v>
      </c>
      <c r="E71">
        <v>4</v>
      </c>
      <c r="F71">
        <v>0</v>
      </c>
      <c r="G71">
        <v>0</v>
      </c>
      <c r="H71">
        <v>0</v>
      </c>
      <c r="I71">
        <v>0</v>
      </c>
      <c r="J71">
        <v>1</v>
      </c>
      <c r="K71">
        <v>0</v>
      </c>
      <c r="L71">
        <v>0</v>
      </c>
      <c r="M71">
        <v>0</v>
      </c>
      <c r="N71">
        <v>0</v>
      </c>
      <c r="O71">
        <v>1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2</v>
      </c>
      <c r="AG71">
        <v>0</v>
      </c>
      <c r="AH71">
        <v>0</v>
      </c>
      <c r="AI71">
        <v>0</v>
      </c>
      <c r="AJ71">
        <v>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1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5</v>
      </c>
      <c r="AX71">
        <v>0</v>
      </c>
      <c r="AY71">
        <v>1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2</v>
      </c>
      <c r="CQ71">
        <v>0</v>
      </c>
      <c r="CR71">
        <v>12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3</v>
      </c>
      <c r="DB71">
        <v>0</v>
      </c>
      <c r="DC71">
        <v>1</v>
      </c>
      <c r="DD71">
        <v>0</v>
      </c>
      <c r="DE71">
        <v>0</v>
      </c>
    </row>
    <row r="72" spans="1:109" x14ac:dyDescent="0.2">
      <c r="A72" t="s">
        <v>182</v>
      </c>
      <c r="B72">
        <v>275</v>
      </c>
      <c r="C72">
        <v>171</v>
      </c>
      <c r="D72" t="s">
        <v>110</v>
      </c>
      <c r="E72">
        <v>60</v>
      </c>
      <c r="F72">
        <v>0</v>
      </c>
      <c r="G72">
        <v>0</v>
      </c>
      <c r="H72">
        <v>0</v>
      </c>
      <c r="I72">
        <v>0</v>
      </c>
      <c r="J72">
        <v>32</v>
      </c>
      <c r="K72">
        <v>0</v>
      </c>
      <c r="L72">
        <v>0</v>
      </c>
      <c r="M72">
        <v>0</v>
      </c>
      <c r="N72">
        <v>0</v>
      </c>
      <c r="O72">
        <v>3</v>
      </c>
      <c r="P72">
        <v>0</v>
      </c>
      <c r="Q72">
        <v>1</v>
      </c>
      <c r="R72">
        <v>2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3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56</v>
      </c>
      <c r="AX72">
        <v>0</v>
      </c>
      <c r="AY72">
        <v>3</v>
      </c>
      <c r="AZ72">
        <v>0</v>
      </c>
      <c r="BA72">
        <v>0</v>
      </c>
      <c r="BB72">
        <v>5</v>
      </c>
      <c r="BC72">
        <v>0</v>
      </c>
      <c r="BD72">
        <v>6</v>
      </c>
      <c r="BE72">
        <v>0</v>
      </c>
      <c r="BF72">
        <v>0</v>
      </c>
      <c r="BG72">
        <v>1</v>
      </c>
      <c r="BH72">
        <v>4</v>
      </c>
      <c r="BI72">
        <v>0</v>
      </c>
      <c r="BJ72">
        <v>0</v>
      </c>
      <c r="BK72">
        <v>0</v>
      </c>
      <c r="BL72">
        <v>1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1</v>
      </c>
      <c r="CE72">
        <v>0</v>
      </c>
      <c r="CF72">
        <v>0</v>
      </c>
      <c r="CG72">
        <v>2</v>
      </c>
      <c r="CH72">
        <v>22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5</v>
      </c>
      <c r="CQ72">
        <v>1</v>
      </c>
      <c r="CR72">
        <v>54</v>
      </c>
      <c r="CS72">
        <v>1</v>
      </c>
      <c r="CT72">
        <v>0</v>
      </c>
      <c r="CU72">
        <v>0</v>
      </c>
      <c r="CV72">
        <v>0</v>
      </c>
      <c r="CW72">
        <v>1</v>
      </c>
      <c r="CX72">
        <v>0</v>
      </c>
      <c r="CY72">
        <v>0</v>
      </c>
      <c r="CZ72">
        <v>0</v>
      </c>
      <c r="DA72">
        <v>10</v>
      </c>
      <c r="DB72">
        <v>8</v>
      </c>
      <c r="DC72">
        <v>17</v>
      </c>
      <c r="DD72">
        <v>0</v>
      </c>
      <c r="DE72">
        <v>0</v>
      </c>
    </row>
    <row r="73" spans="1:109" x14ac:dyDescent="0.2">
      <c r="A73" t="s">
        <v>183</v>
      </c>
      <c r="B73">
        <v>62</v>
      </c>
      <c r="C73">
        <v>43</v>
      </c>
      <c r="D73" t="s">
        <v>110</v>
      </c>
      <c r="E73">
        <v>9</v>
      </c>
      <c r="F73">
        <v>0</v>
      </c>
      <c r="G73">
        <v>0</v>
      </c>
      <c r="H73">
        <v>0</v>
      </c>
      <c r="I73">
        <v>0</v>
      </c>
      <c r="J73">
        <v>3</v>
      </c>
      <c r="K73">
        <v>0</v>
      </c>
      <c r="L73">
        <v>0</v>
      </c>
      <c r="M73">
        <v>0</v>
      </c>
      <c r="N73">
        <v>0</v>
      </c>
      <c r="O73">
        <v>1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1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2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15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35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1</v>
      </c>
      <c r="DA73">
        <v>5</v>
      </c>
      <c r="DB73">
        <v>4</v>
      </c>
      <c r="DC73">
        <v>0</v>
      </c>
      <c r="DD73">
        <v>0</v>
      </c>
      <c r="DE73">
        <v>0</v>
      </c>
    </row>
    <row r="74" spans="1:109" x14ac:dyDescent="0.2">
      <c r="A74" t="s">
        <v>184</v>
      </c>
      <c r="B74">
        <v>376</v>
      </c>
      <c r="C74">
        <v>180</v>
      </c>
      <c r="D74" t="s">
        <v>110</v>
      </c>
      <c r="E74">
        <v>61</v>
      </c>
      <c r="F74">
        <v>0</v>
      </c>
      <c r="G74">
        <v>0</v>
      </c>
      <c r="H74">
        <v>0</v>
      </c>
      <c r="I74">
        <v>0</v>
      </c>
      <c r="J74">
        <v>39</v>
      </c>
      <c r="K74">
        <v>0</v>
      </c>
      <c r="L74">
        <v>0</v>
      </c>
      <c r="M74">
        <v>0</v>
      </c>
      <c r="N74">
        <v>0</v>
      </c>
      <c r="O74">
        <v>5</v>
      </c>
      <c r="P74">
        <v>4</v>
      </c>
      <c r="Q74">
        <v>3</v>
      </c>
      <c r="R74">
        <v>9</v>
      </c>
      <c r="S74">
        <v>0</v>
      </c>
      <c r="T74">
        <v>19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3</v>
      </c>
      <c r="AC74">
        <v>0</v>
      </c>
      <c r="AD74">
        <v>0</v>
      </c>
      <c r="AE74">
        <v>3</v>
      </c>
      <c r="AF74">
        <v>3</v>
      </c>
      <c r="AG74">
        <v>0</v>
      </c>
      <c r="AH74">
        <v>0</v>
      </c>
      <c r="AI74">
        <v>0</v>
      </c>
      <c r="AJ74">
        <v>6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8</v>
      </c>
      <c r="AR74">
        <v>0</v>
      </c>
      <c r="AS74">
        <v>0</v>
      </c>
      <c r="AT74">
        <v>0</v>
      </c>
      <c r="AU74">
        <v>0</v>
      </c>
      <c r="AV74">
        <v>1</v>
      </c>
      <c r="AW74">
        <v>108</v>
      </c>
      <c r="AX74">
        <v>0</v>
      </c>
      <c r="AY74">
        <v>1</v>
      </c>
      <c r="AZ74">
        <v>1</v>
      </c>
      <c r="BA74">
        <v>0</v>
      </c>
      <c r="BB74">
        <v>0</v>
      </c>
      <c r="BC74">
        <v>0</v>
      </c>
      <c r="BD74">
        <v>18</v>
      </c>
      <c r="BE74">
        <v>0</v>
      </c>
      <c r="BF74">
        <v>0</v>
      </c>
      <c r="BG74">
        <v>2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1</v>
      </c>
      <c r="BT74">
        <v>0</v>
      </c>
      <c r="BU74">
        <v>7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2</v>
      </c>
      <c r="CE74">
        <v>0</v>
      </c>
      <c r="CF74">
        <v>0</v>
      </c>
      <c r="CG74">
        <v>3</v>
      </c>
      <c r="CH74">
        <v>0</v>
      </c>
      <c r="CI74">
        <v>0</v>
      </c>
      <c r="CJ74">
        <v>0</v>
      </c>
      <c r="CK74">
        <v>0</v>
      </c>
      <c r="CL74">
        <v>2</v>
      </c>
      <c r="CM74">
        <v>0</v>
      </c>
      <c r="CN74">
        <v>0</v>
      </c>
      <c r="CO74">
        <v>0</v>
      </c>
      <c r="CP74">
        <v>22</v>
      </c>
      <c r="CQ74">
        <v>2</v>
      </c>
      <c r="CR74">
        <v>105</v>
      </c>
      <c r="CS74">
        <v>0</v>
      </c>
      <c r="CT74">
        <v>0</v>
      </c>
      <c r="CU74">
        <v>2</v>
      </c>
      <c r="CV74">
        <v>0</v>
      </c>
      <c r="CW74">
        <v>0</v>
      </c>
      <c r="CX74">
        <v>0</v>
      </c>
      <c r="CY74">
        <v>0</v>
      </c>
      <c r="CZ74">
        <v>4</v>
      </c>
      <c r="DA74">
        <v>13</v>
      </c>
      <c r="DB74">
        <v>6</v>
      </c>
      <c r="DC74">
        <v>8</v>
      </c>
      <c r="DD74">
        <v>0</v>
      </c>
      <c r="DE74">
        <v>2</v>
      </c>
    </row>
    <row r="75" spans="1:109" x14ac:dyDescent="0.2">
      <c r="A75" t="s">
        <v>185</v>
      </c>
      <c r="B75">
        <v>28</v>
      </c>
      <c r="C75">
        <v>17</v>
      </c>
      <c r="D75" t="s">
        <v>110</v>
      </c>
      <c r="E75">
        <v>10</v>
      </c>
      <c r="F75">
        <v>0</v>
      </c>
      <c r="G75">
        <v>0</v>
      </c>
      <c r="H75">
        <v>0</v>
      </c>
      <c r="I75">
        <v>0</v>
      </c>
      <c r="J75">
        <v>12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4</v>
      </c>
      <c r="S75">
        <v>0</v>
      </c>
      <c r="T75">
        <v>3</v>
      </c>
      <c r="U75">
        <v>1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1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2</v>
      </c>
      <c r="AS75">
        <v>0</v>
      </c>
      <c r="AT75">
        <v>0</v>
      </c>
      <c r="AU75">
        <v>0</v>
      </c>
      <c r="AV75">
        <v>0</v>
      </c>
      <c r="AW75">
        <v>9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2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2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15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1</v>
      </c>
      <c r="DA75">
        <v>1</v>
      </c>
      <c r="DB75">
        <v>2</v>
      </c>
      <c r="DC75">
        <v>0</v>
      </c>
      <c r="DD75">
        <v>0</v>
      </c>
      <c r="DE75">
        <v>0</v>
      </c>
    </row>
    <row r="76" spans="1:109" x14ac:dyDescent="0.2">
      <c r="A76" t="s">
        <v>186</v>
      </c>
      <c r="B76">
        <v>2</v>
      </c>
      <c r="C76">
        <v>2</v>
      </c>
      <c r="D76" t="s">
        <v>110</v>
      </c>
      <c r="E76">
        <v>0</v>
      </c>
      <c r="F76">
        <v>0</v>
      </c>
      <c r="G76">
        <v>1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2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2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</row>
    <row r="77" spans="1:109" x14ac:dyDescent="0.2">
      <c r="A77" t="s">
        <v>187</v>
      </c>
      <c r="B77">
        <v>2</v>
      </c>
      <c r="C77">
        <v>2</v>
      </c>
      <c r="D77" t="s">
        <v>110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</row>
    <row r="78" spans="1:109" x14ac:dyDescent="0.2">
      <c r="A78" t="s">
        <v>188</v>
      </c>
      <c r="B78">
        <v>1</v>
      </c>
      <c r="C78">
        <v>1</v>
      </c>
      <c r="D78" t="s">
        <v>110</v>
      </c>
      <c r="E78">
        <v>0</v>
      </c>
      <c r="F78">
        <v>0</v>
      </c>
      <c r="G78">
        <v>0</v>
      </c>
      <c r="H78">
        <v>0</v>
      </c>
      <c r="I78">
        <v>0</v>
      </c>
      <c r="J78">
        <v>1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1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1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1</v>
      </c>
      <c r="CQ78">
        <v>0</v>
      </c>
      <c r="CR78">
        <v>1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</row>
    <row r="79" spans="1:109" x14ac:dyDescent="0.2">
      <c r="A79" t="s">
        <v>189</v>
      </c>
      <c r="B79">
        <v>1</v>
      </c>
      <c r="C79">
        <v>0</v>
      </c>
      <c r="D79" t="s">
        <v>190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</row>
    <row r="80" spans="1:109" x14ac:dyDescent="0.2">
      <c r="A80" t="s">
        <v>191</v>
      </c>
      <c r="B80">
        <v>65</v>
      </c>
      <c r="C80">
        <v>31</v>
      </c>
      <c r="D80" t="s">
        <v>190</v>
      </c>
      <c r="E80">
        <v>13</v>
      </c>
      <c r="F80">
        <v>0</v>
      </c>
      <c r="G80">
        <v>0</v>
      </c>
      <c r="H80">
        <v>0</v>
      </c>
      <c r="I80">
        <v>0</v>
      </c>
      <c r="J80">
        <v>12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2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2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3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25</v>
      </c>
      <c r="AX80">
        <v>0</v>
      </c>
      <c r="AY80">
        <v>1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1</v>
      </c>
      <c r="CR80">
        <v>5</v>
      </c>
      <c r="CS80">
        <v>0</v>
      </c>
      <c r="CT80">
        <v>0</v>
      </c>
      <c r="CU80">
        <v>2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1</v>
      </c>
      <c r="DC80">
        <v>1</v>
      </c>
      <c r="DD80">
        <v>0</v>
      </c>
      <c r="DE80">
        <v>0</v>
      </c>
    </row>
    <row r="81" spans="1:109" x14ac:dyDescent="0.2">
      <c r="A81" t="s">
        <v>192</v>
      </c>
      <c r="B81">
        <v>6</v>
      </c>
      <c r="C81">
        <v>0</v>
      </c>
      <c r="D81" t="s">
        <v>190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</row>
    <row r="82" spans="1:109" x14ac:dyDescent="0.2">
      <c r="A82" t="s">
        <v>193</v>
      </c>
      <c r="B82">
        <v>5</v>
      </c>
      <c r="C82">
        <v>2</v>
      </c>
      <c r="D82" t="s">
        <v>190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2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</row>
    <row r="83" spans="1:109" x14ac:dyDescent="0.2">
      <c r="A83" t="s">
        <v>194</v>
      </c>
      <c r="B83">
        <v>1</v>
      </c>
      <c r="C83">
        <v>0</v>
      </c>
      <c r="D83" t="s">
        <v>190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</row>
    <row r="84" spans="1:109" x14ac:dyDescent="0.2">
      <c r="A84" t="s">
        <v>195</v>
      </c>
      <c r="B84">
        <v>1</v>
      </c>
      <c r="C84">
        <v>0</v>
      </c>
      <c r="D84" t="s">
        <v>190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</row>
    <row r="85" spans="1:109" x14ac:dyDescent="0.2">
      <c r="A85" t="s">
        <v>196</v>
      </c>
      <c r="B85">
        <v>58</v>
      </c>
      <c r="C85">
        <v>12</v>
      </c>
      <c r="D85" t="s">
        <v>190</v>
      </c>
      <c r="E85">
        <v>4</v>
      </c>
      <c r="F85">
        <v>0</v>
      </c>
      <c r="G85">
        <v>0</v>
      </c>
      <c r="H85">
        <v>0</v>
      </c>
      <c r="I85">
        <v>0</v>
      </c>
      <c r="J85">
        <v>1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7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</row>
    <row r="86" spans="1:109" x14ac:dyDescent="0.2">
      <c r="A86" t="s">
        <v>197</v>
      </c>
      <c r="B86">
        <v>71</v>
      </c>
      <c r="C86">
        <v>10</v>
      </c>
      <c r="D86" t="s">
        <v>190</v>
      </c>
      <c r="E86">
        <v>2</v>
      </c>
      <c r="F86">
        <v>0</v>
      </c>
      <c r="G86">
        <v>0</v>
      </c>
      <c r="H86">
        <v>0</v>
      </c>
      <c r="I86">
        <v>0</v>
      </c>
      <c r="J86">
        <v>2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3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1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</row>
    <row r="87" spans="1:109" x14ac:dyDescent="0.2">
      <c r="A87" t="s">
        <v>198</v>
      </c>
      <c r="B87">
        <v>31</v>
      </c>
      <c r="C87">
        <v>8</v>
      </c>
      <c r="D87" t="s">
        <v>190</v>
      </c>
      <c r="E87">
        <v>1</v>
      </c>
      <c r="F87">
        <v>0</v>
      </c>
      <c r="G87">
        <v>0</v>
      </c>
      <c r="H87">
        <v>0</v>
      </c>
      <c r="I87">
        <v>0</v>
      </c>
      <c r="J87">
        <v>3</v>
      </c>
      <c r="K87">
        <v>1</v>
      </c>
      <c r="L87">
        <v>3</v>
      </c>
      <c r="M87">
        <v>0</v>
      </c>
      <c r="N87">
        <v>0</v>
      </c>
      <c r="O87">
        <v>1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1</v>
      </c>
      <c r="AG87">
        <v>0</v>
      </c>
      <c r="AH87">
        <v>0</v>
      </c>
      <c r="AI87">
        <v>0</v>
      </c>
      <c r="AJ87">
        <v>1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1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6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2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</row>
    <row r="88" spans="1:109" x14ac:dyDescent="0.2">
      <c r="A88" t="s">
        <v>199</v>
      </c>
      <c r="B88">
        <v>27</v>
      </c>
      <c r="C88">
        <v>10</v>
      </c>
      <c r="D88" t="s">
        <v>190</v>
      </c>
      <c r="E88">
        <v>10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9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2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9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</row>
    <row r="89" spans="1:109" x14ac:dyDescent="0.2">
      <c r="A89" t="s">
        <v>200</v>
      </c>
      <c r="B89">
        <v>1</v>
      </c>
      <c r="C89">
        <v>0</v>
      </c>
      <c r="D89" t="s">
        <v>190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</row>
    <row r="90" spans="1:109" x14ac:dyDescent="0.2">
      <c r="A90" t="s">
        <v>201</v>
      </c>
      <c r="B90">
        <v>8</v>
      </c>
      <c r="C90">
        <v>0</v>
      </c>
      <c r="D90" t="s">
        <v>190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</row>
    <row r="91" spans="1:109" x14ac:dyDescent="0.2">
      <c r="A91" t="s">
        <v>202</v>
      </c>
      <c r="B91">
        <v>47</v>
      </c>
      <c r="C91">
        <v>4</v>
      </c>
      <c r="D91" t="s">
        <v>190</v>
      </c>
      <c r="E91">
        <v>1</v>
      </c>
      <c r="F91">
        <v>0</v>
      </c>
      <c r="G91">
        <v>0</v>
      </c>
      <c r="H91">
        <v>0</v>
      </c>
      <c r="I91">
        <v>0</v>
      </c>
      <c r="J91">
        <v>3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2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2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</row>
    <row r="92" spans="1:109" x14ac:dyDescent="0.2">
      <c r="A92" t="s">
        <v>203</v>
      </c>
      <c r="B92">
        <v>34</v>
      </c>
      <c r="C92">
        <v>11</v>
      </c>
      <c r="D92" t="s">
        <v>190</v>
      </c>
      <c r="E92">
        <v>1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0</v>
      </c>
      <c r="Q92">
        <v>0</v>
      </c>
      <c r="R92">
        <v>2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1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1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1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3</v>
      </c>
      <c r="DA92">
        <v>0</v>
      </c>
      <c r="DB92">
        <v>0</v>
      </c>
      <c r="DC92">
        <v>3</v>
      </c>
      <c r="DD92">
        <v>0</v>
      </c>
      <c r="DE92">
        <v>0</v>
      </c>
    </row>
    <row r="93" spans="1:109" x14ac:dyDescent="0.2">
      <c r="A93" t="s">
        <v>204</v>
      </c>
      <c r="B93">
        <v>1</v>
      </c>
      <c r="C93">
        <v>0</v>
      </c>
      <c r="D93" t="s">
        <v>205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</row>
    <row r="94" spans="1:109" x14ac:dyDescent="0.2">
      <c r="E94">
        <f t="shared" ref="E94:AJ94" si="0">SUM(E2:E93)</f>
        <v>2092</v>
      </c>
      <c r="F94">
        <f t="shared" si="0"/>
        <v>16</v>
      </c>
      <c r="G94">
        <f t="shared" si="0"/>
        <v>17</v>
      </c>
      <c r="H94">
        <f t="shared" si="0"/>
        <v>7</v>
      </c>
      <c r="I94">
        <f t="shared" si="0"/>
        <v>7</v>
      </c>
      <c r="J94">
        <f t="shared" si="0"/>
        <v>1666</v>
      </c>
      <c r="K94">
        <f t="shared" si="0"/>
        <v>55</v>
      </c>
      <c r="L94">
        <f t="shared" si="0"/>
        <v>7</v>
      </c>
      <c r="M94">
        <f t="shared" si="0"/>
        <v>18</v>
      </c>
      <c r="N94">
        <f t="shared" si="0"/>
        <v>5</v>
      </c>
      <c r="O94">
        <f t="shared" si="0"/>
        <v>147</v>
      </c>
      <c r="P94">
        <f t="shared" si="0"/>
        <v>66</v>
      </c>
      <c r="Q94">
        <f t="shared" si="0"/>
        <v>60</v>
      </c>
      <c r="R94">
        <f t="shared" si="0"/>
        <v>285</v>
      </c>
      <c r="S94">
        <f t="shared" si="0"/>
        <v>6</v>
      </c>
      <c r="T94">
        <f t="shared" si="0"/>
        <v>66</v>
      </c>
      <c r="U94">
        <f t="shared" si="0"/>
        <v>7</v>
      </c>
      <c r="V94">
        <f t="shared" si="0"/>
        <v>5</v>
      </c>
      <c r="W94">
        <f t="shared" si="0"/>
        <v>14</v>
      </c>
      <c r="X94">
        <f t="shared" si="0"/>
        <v>7</v>
      </c>
      <c r="Y94">
        <f t="shared" si="0"/>
        <v>567</v>
      </c>
      <c r="Z94">
        <f t="shared" si="0"/>
        <v>7</v>
      </c>
      <c r="AA94">
        <f t="shared" si="0"/>
        <v>29</v>
      </c>
      <c r="AB94">
        <f t="shared" si="0"/>
        <v>101</v>
      </c>
      <c r="AC94">
        <f t="shared" si="0"/>
        <v>11</v>
      </c>
      <c r="AD94">
        <f t="shared" si="0"/>
        <v>7</v>
      </c>
      <c r="AE94">
        <f t="shared" si="0"/>
        <v>35</v>
      </c>
      <c r="AF94">
        <f t="shared" si="0"/>
        <v>66</v>
      </c>
      <c r="AG94">
        <f t="shared" si="0"/>
        <v>6</v>
      </c>
      <c r="AH94">
        <f t="shared" si="0"/>
        <v>10</v>
      </c>
      <c r="AI94">
        <f t="shared" si="0"/>
        <v>5</v>
      </c>
      <c r="AJ94">
        <f t="shared" si="0"/>
        <v>60</v>
      </c>
      <c r="AK94">
        <f t="shared" ref="AK94:BP94" si="1">SUM(AK2:AK93)</f>
        <v>5</v>
      </c>
      <c r="AL94">
        <f t="shared" si="1"/>
        <v>10</v>
      </c>
      <c r="AM94">
        <f t="shared" si="1"/>
        <v>16</v>
      </c>
      <c r="AN94">
        <f t="shared" si="1"/>
        <v>5</v>
      </c>
      <c r="AO94">
        <f t="shared" si="1"/>
        <v>22</v>
      </c>
      <c r="AP94">
        <f t="shared" si="1"/>
        <v>7</v>
      </c>
      <c r="AQ94">
        <f t="shared" si="1"/>
        <v>230</v>
      </c>
      <c r="AR94">
        <f t="shared" si="1"/>
        <v>5</v>
      </c>
      <c r="AS94">
        <f t="shared" si="1"/>
        <v>5</v>
      </c>
      <c r="AT94">
        <f t="shared" si="1"/>
        <v>9</v>
      </c>
      <c r="AU94">
        <f t="shared" si="1"/>
        <v>8</v>
      </c>
      <c r="AV94">
        <f t="shared" si="1"/>
        <v>7</v>
      </c>
      <c r="AW94">
        <f t="shared" si="1"/>
        <v>3228</v>
      </c>
      <c r="AX94">
        <f t="shared" si="1"/>
        <v>9</v>
      </c>
      <c r="AY94">
        <f t="shared" si="1"/>
        <v>92</v>
      </c>
      <c r="AZ94">
        <f t="shared" si="1"/>
        <v>31</v>
      </c>
      <c r="BA94">
        <f t="shared" si="1"/>
        <v>6</v>
      </c>
      <c r="BB94">
        <f t="shared" si="1"/>
        <v>26</v>
      </c>
      <c r="BC94">
        <f t="shared" si="1"/>
        <v>20</v>
      </c>
      <c r="BD94">
        <f t="shared" si="1"/>
        <v>47</v>
      </c>
      <c r="BE94">
        <f t="shared" si="1"/>
        <v>28</v>
      </c>
      <c r="BF94">
        <f t="shared" si="1"/>
        <v>10</v>
      </c>
      <c r="BG94">
        <f t="shared" si="1"/>
        <v>100</v>
      </c>
      <c r="BH94">
        <f t="shared" si="1"/>
        <v>28</v>
      </c>
      <c r="BI94">
        <f t="shared" si="1"/>
        <v>43</v>
      </c>
      <c r="BJ94">
        <f t="shared" si="1"/>
        <v>25</v>
      </c>
      <c r="BK94">
        <f t="shared" si="1"/>
        <v>7</v>
      </c>
      <c r="BL94">
        <f t="shared" si="1"/>
        <v>20</v>
      </c>
      <c r="BM94">
        <f t="shared" si="1"/>
        <v>20</v>
      </c>
      <c r="BN94">
        <f t="shared" si="1"/>
        <v>12</v>
      </c>
      <c r="BO94">
        <f t="shared" si="1"/>
        <v>6</v>
      </c>
      <c r="BP94">
        <f t="shared" si="1"/>
        <v>14</v>
      </c>
      <c r="BQ94">
        <f t="shared" ref="BQ94:CV94" si="2">SUM(BQ2:BQ93)</f>
        <v>20</v>
      </c>
      <c r="BR94">
        <f t="shared" si="2"/>
        <v>1457</v>
      </c>
      <c r="BS94">
        <f t="shared" si="2"/>
        <v>20</v>
      </c>
      <c r="BT94">
        <f t="shared" si="2"/>
        <v>11</v>
      </c>
      <c r="BU94">
        <f t="shared" si="2"/>
        <v>8</v>
      </c>
      <c r="BV94">
        <f t="shared" si="2"/>
        <v>15</v>
      </c>
      <c r="BW94">
        <f t="shared" si="2"/>
        <v>6</v>
      </c>
      <c r="BX94">
        <f t="shared" si="2"/>
        <v>11</v>
      </c>
      <c r="BY94">
        <f t="shared" si="2"/>
        <v>9</v>
      </c>
      <c r="BZ94">
        <f t="shared" si="2"/>
        <v>5</v>
      </c>
      <c r="CA94">
        <f t="shared" si="2"/>
        <v>5</v>
      </c>
      <c r="CB94">
        <f t="shared" si="2"/>
        <v>19</v>
      </c>
      <c r="CC94">
        <f t="shared" si="2"/>
        <v>10</v>
      </c>
      <c r="CD94">
        <f t="shared" si="2"/>
        <v>32</v>
      </c>
      <c r="CE94">
        <f t="shared" si="2"/>
        <v>6</v>
      </c>
      <c r="CF94">
        <f t="shared" si="2"/>
        <v>11</v>
      </c>
      <c r="CG94">
        <f t="shared" si="2"/>
        <v>76</v>
      </c>
      <c r="CH94">
        <f t="shared" si="2"/>
        <v>23</v>
      </c>
      <c r="CI94">
        <f t="shared" si="2"/>
        <v>5</v>
      </c>
      <c r="CJ94">
        <f t="shared" si="2"/>
        <v>5</v>
      </c>
      <c r="CK94">
        <f t="shared" si="2"/>
        <v>5</v>
      </c>
      <c r="CL94">
        <f t="shared" si="2"/>
        <v>7</v>
      </c>
      <c r="CM94">
        <f t="shared" si="2"/>
        <v>5</v>
      </c>
      <c r="CN94">
        <f t="shared" si="2"/>
        <v>8</v>
      </c>
      <c r="CO94">
        <f t="shared" si="2"/>
        <v>16</v>
      </c>
      <c r="CP94">
        <f t="shared" si="2"/>
        <v>2470</v>
      </c>
      <c r="CQ94">
        <f t="shared" si="2"/>
        <v>76</v>
      </c>
      <c r="CR94">
        <f t="shared" si="2"/>
        <v>3306</v>
      </c>
      <c r="CS94">
        <f t="shared" si="2"/>
        <v>8</v>
      </c>
      <c r="CT94">
        <f t="shared" si="2"/>
        <v>5</v>
      </c>
      <c r="CU94">
        <f t="shared" si="2"/>
        <v>16</v>
      </c>
      <c r="CV94">
        <f t="shared" si="2"/>
        <v>10</v>
      </c>
      <c r="CW94">
        <f t="shared" ref="CW94:EB94" si="3">SUM(CW2:CW93)</f>
        <v>6</v>
      </c>
      <c r="CX94">
        <f t="shared" si="3"/>
        <v>19</v>
      </c>
      <c r="CY94">
        <f t="shared" si="3"/>
        <v>24</v>
      </c>
      <c r="CZ94">
        <f t="shared" si="3"/>
        <v>93</v>
      </c>
      <c r="DA94">
        <f t="shared" si="3"/>
        <v>381</v>
      </c>
      <c r="DB94">
        <f t="shared" si="3"/>
        <v>264</v>
      </c>
      <c r="DC94">
        <f t="shared" si="3"/>
        <v>213</v>
      </c>
      <c r="DD94">
        <f t="shared" si="3"/>
        <v>7</v>
      </c>
      <c r="DE94">
        <f t="shared" si="3"/>
        <v>121</v>
      </c>
    </row>
    <row r="97" spans="1:3" x14ac:dyDescent="0.2">
      <c r="A97" t="s">
        <v>206</v>
      </c>
    </row>
    <row r="98" spans="1:3" x14ac:dyDescent="0.2">
      <c r="A98" s="3" t="s">
        <v>207</v>
      </c>
      <c r="B98" s="3"/>
      <c r="C98" s="3"/>
    </row>
  </sheetData>
  <sortState xmlns:xlrd2="http://schemas.microsoft.com/office/spreadsheetml/2017/richdata2" columnSort="1" ref="E1:DE94">
    <sortCondition ref="E1:DE1"/>
  </sortState>
  <conditionalFormatting sqref="E2:DE9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theme="0"/>
        <color rgb="FFFFEB84"/>
        <color theme="9" tint="0.59999389629810485"/>
      </colorScale>
    </cfRule>
    <cfRule type="colorScale" priority="15">
      <colorScale>
        <cfvo type="min"/>
        <cfvo type="percentile" val="50"/>
        <cfvo type="percentile" val="90"/>
        <color rgb="FFFF7128"/>
        <color rgb="FFFFEB84"/>
        <color theme="9" tint="0.39997558519241921"/>
      </colorScale>
    </cfRule>
    <cfRule type="colorScale" priority="14">
      <colorScale>
        <cfvo type="min"/>
        <cfvo type="percentile" val="50"/>
        <cfvo type="percentile" val="90"/>
        <color theme="0"/>
        <color rgb="FFFFEB84"/>
        <color theme="9" tint="0.39997558519241921"/>
      </colorScale>
    </cfRule>
    <cfRule type="colorScale" priority="13">
      <colorScale>
        <cfvo type="min"/>
        <cfvo type="percentile" val="30"/>
        <cfvo type="percentile" val="70"/>
        <color theme="0"/>
        <color rgb="FFFFEB84"/>
        <color theme="9" tint="0.39997558519241921"/>
      </colorScale>
    </cfRule>
    <cfRule type="colorScale" priority="11">
      <colorScale>
        <cfvo type="percentile" val="10"/>
        <cfvo type="percentile" val="50"/>
        <cfvo type="percentile" val="70"/>
        <color rgb="FFF8696B"/>
        <color rgb="FFFCFCFF"/>
        <color rgb="FF63BE7B"/>
      </colorScale>
    </cfRule>
    <cfRule type="top10" dxfId="1" priority="10" percent="1" rank="10"/>
    <cfRule type="top10" dxfId="0" priority="9" percent="1" rank="20"/>
    <cfRule type="colorScale" priority="5">
      <colorScale>
        <cfvo type="percent" val="10"/>
        <cfvo type="percent" val="50"/>
        <cfvo type="percent" val="100"/>
        <color rgb="FFF8696B"/>
        <color rgb="FFFCFCFF"/>
        <color rgb="FF63BE7B"/>
      </colorScale>
    </cfRule>
    <cfRule type="colorScale" priority="3">
      <colorScale>
        <cfvo type="min"/>
        <cfvo type="max"/>
        <color rgb="FF63BE7B"/>
        <color rgb="FFFCFCFF"/>
      </colorScale>
    </cfRule>
    <cfRule type="colorScale" priority="2">
      <colorScale>
        <cfvo type="formula" val="0"/>
        <cfvo type="formula" val="&quot;&gt;1&lt;10&quot;"/>
        <cfvo type="formula" val="&quot;&gt;9&quot;"/>
        <color theme="0"/>
        <color rgb="FFFFEB84"/>
        <color theme="9"/>
      </colorScale>
    </cfRule>
    <cfRule type="colorScale" priority="1">
      <colorScale>
        <cfvo type="min"/>
        <cfvo type="percentile" val="50"/>
        <cfvo type="percent" val="100"/>
        <color theme="0"/>
        <color rgb="FFFFEB84"/>
        <color theme="9"/>
      </colorScale>
    </cfRule>
  </conditionalFormatting>
  <conditionalFormatting sqref="CB53">
    <cfRule type="colorScale" priority="6">
      <colorScale>
        <cfvo type="percent" val="10"/>
        <cfvo type="percentile" val="50"/>
        <cfvo type="percent" val="100"/>
        <color rgb="FFF8696B"/>
        <color rgb="FFFCFCFF"/>
        <color rgb="FF63BE7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Uetz</dc:creator>
  <cp:lastModifiedBy>Peter Uetz</cp:lastModifiedBy>
  <dcterms:created xsi:type="dcterms:W3CDTF">2022-06-06T16:36:05Z</dcterms:created>
  <dcterms:modified xsi:type="dcterms:W3CDTF">2022-08-09T23:33:00Z</dcterms:modified>
</cp:coreProperties>
</file>